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<sst xmlns="http://schemas.openxmlformats.org/spreadsheetml/2006/main" count="96" uniqueCount="62">
  <si>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</si>
  <si>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</si>
  <si>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</si>
  <si>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</si>
  <si>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</si>
  <si>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</si>
  <si>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</si>
  <si>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</si>
  <si>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</si>
  <si>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</si>
  <si>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</si>
  <si>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</si>
  <si>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</si>
  <si>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</si>
  <si>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</si>
  <si>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</si>
  <si>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</si>
  <si>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</si>
  <si>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</si>
  <si>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</si>
  <si>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</si>
  <si>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</si>
  <si>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</si>
  <si>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</si>
  <si>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</si>
  <si>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</si>
  <si>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</si>
  <si>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</si>
  <si>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</si>
  <si>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</si>
  <si>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</si>
  <si>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</si>
  <si>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</si>
  <si>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</si>
  <si>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</si>
  <si>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</si>
  <si>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</si>
  <si>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</si>
  <si>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</si>
  <si>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</si>
  <si>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</si>
  <si>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</si>
  <si>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</si>
  <si>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</si>
  <si>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</si>
  <si>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</si>
  <si>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</si>
  <si>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</si>
  <si>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</si>
  <si>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</si>
  <si>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</si>
  <si>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</si>
  <si>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</si>
  <si>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</si>
  <si>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</si>
  <si>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</si>
  <si>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</si>
  <si>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Comisión Municipal del Deporte y Atención a la Juventud del Municipio de Uriangato, Guanajuato.
Estado de Flujos de Efectivo
Del 1 de Enero al 30 de Junio de 2022
(Cifras en Pesos)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</si>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</sst>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tabSelected="1" topLeftCell="A7" zoomScaleNormal="100" workbookViewId="0">
      <selection activeCell="C72" sqref="A1:C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0" t="s">
        <v>57</v>
      </c>
      <c r="B1" s="21"/>
      <c r="C1" s="22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3580852.02</v>
      </c>
      <c r="C4" s="16">
        <f>SUM(C5:C14)</f>
        <v>6080336.9900000002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-1.98</v>
      </c>
      <c r="C9" s="17">
        <v>91.99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590854</v>
      </c>
      <c r="C11" s="17">
        <v>835756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2990000</v>
      </c>
      <c r="C13" s="17">
        <v>5244489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3371085.35</v>
      </c>
      <c r="C16" s="16">
        <f>SUM(C17:C32)</f>
        <v>5896989.1099999994</v>
      </c>
      <c r="D16" s="13" t="s">
        <v>39</v>
      </c>
    </row>
    <row r="17" spans="1:4" ht="11.25" customHeight="1" x14ac:dyDescent="0.2">
      <c r="A17" s="7" t="s">
        <v>8</v>
      </c>
      <c r="B17" s="17">
        <v>1663907.18</v>
      </c>
      <c r="C17" s="17">
        <v>3458277.01</v>
      </c>
      <c r="D17" s="14">
        <v>1000</v>
      </c>
    </row>
    <row r="18" spans="1:4" ht="11.25" customHeight="1" x14ac:dyDescent="0.2">
      <c r="A18" s="7" t="s">
        <v>9</v>
      </c>
      <c r="B18" s="17">
        <v>642384.56999999995</v>
      </c>
      <c r="C18" s="17">
        <v>1083614.93</v>
      </c>
      <c r="D18" s="14">
        <v>2000</v>
      </c>
    </row>
    <row r="19" spans="1:4" ht="11.25" customHeight="1" x14ac:dyDescent="0.2">
      <c r="A19" s="7" t="s">
        <v>10</v>
      </c>
      <c r="B19" s="17">
        <v>1050263.6000000001</v>
      </c>
      <c r="C19" s="17">
        <v>1255833.3500000001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14530</v>
      </c>
      <c r="C23" s="17">
        <v>99263.82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209766.66999999993</v>
      </c>
      <c r="C33" s="16">
        <f>C4-C16</f>
        <v>183347.88000000082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15296.79</v>
      </c>
      <c r="C41" s="16">
        <f>SUM(C42:C44)</f>
        <v>27142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15296.79</v>
      </c>
      <c r="C43" s="17">
        <v>27142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-15296.79</v>
      </c>
      <c r="C45" s="16">
        <f>C36-C41</f>
        <v>-27142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11591.79</v>
      </c>
      <c r="C54" s="16">
        <f>SUM(C55+C58)</f>
        <v>70430.89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11591.79</v>
      </c>
      <c r="C58" s="17">
        <v>70430.89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-11591.79</v>
      </c>
      <c r="C59" s="16">
        <f>C48-C54</f>
        <v>-70430.89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182878.08999999991</v>
      </c>
      <c r="C61" s="16">
        <f>C59+C45+C33</f>
        <v>85774.99000000082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561906.86</v>
      </c>
      <c r="C63" s="16">
        <v>476131.87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744784.95</v>
      </c>
      <c r="C65" s="16">
        <v>561906.86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3" t="s">
        <v>50</v>
      </c>
      <c r="B68" s="24"/>
      <c r="C68" s="24"/>
    </row>
    <row r="69" spans="1:4" x14ac:dyDescent="0.2">
      <c r="A69" s="19" t="s">
        <v>58</v>
      </c>
      <c r="B69" s="19" t="s">
        <v>59</v>
      </c>
    </row>
    <row r="70" spans="1:4" x14ac:dyDescent="0.2">
      <c r="A70" s="19"/>
      <c r="B70" s="19"/>
    </row>
    <row r="71" spans="1:4" x14ac:dyDescent="0.2">
      <c r="A71" s="19" t="s">
        <v>60</v>
      </c>
      <c r="B71" s="19" t="s">
        <v>61</v>
      </c>
    </row>
    <row r="72" spans="1:4" x14ac:dyDescent="0.2">
      <c r="A72" s="19"/>
      <c r="B72" s="19"/>
    </row>
  </sheetData>
  <sheetProtection formatCells="0" formatColumns="0" formatRows="0" autoFilter="0"/>
  <mergeCells count="2">
    <mergeCell ref="A1:C1"/>
    <mergeCell ref="A68:C68"/>
  </mergeCells>
  <pageMargins left="0.25" right="0.25" top="0.75" bottom="0.75" header="0.3" footer="0.3"/>
  <pageSetup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12f5b6f-540c-444d-8783-9749c880513e"/>
    <ds:schemaRef ds:uri="45be96a9-161b-45e5-8955-82d7971c9a3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2022-07-27T18:08:31Z</cp:lastPrinted>
  <dcterms:created xsi:type="dcterms:W3CDTF">2012-12-11T20:31:36Z</dcterms:created>
  <dcterms:modified xsi:type="dcterms:W3CDTF">2022-07-27T18:08:33Z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