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<sst xmlns="http://schemas.openxmlformats.org/spreadsheetml/2006/main" count="49" uniqueCount="41">
  <si>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</si>
  <si>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</si>
  <si>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</si>
  <si>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</si>
  <si>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</si>
  <si>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</si>
  <si>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</si>
  <si>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</si>
  <si>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</si>
  <si>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</si>
  <si>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</si>
  <si>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</si>
  <si>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</si>
  <si>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</si>
  <si>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</si>
  <si>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</si>
  <si>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</si>
  <si>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</si>
  <si>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</si>
  <si>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</si>
  <si>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</si>
  <si>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</si>
  <si>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</si>
  <si>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</si>
  <si>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</si>
  <si>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</si>
  <si>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</si>
  <si>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</si>
  <si>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</si>
  <si>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</si>
  <si>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</si>
  <si>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</si>
  <si>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</si>
  <si>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</si>
  <si>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</si>
  <si>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</si>
  <si>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y Atención a la Juventud del Municipio de Uriangato, Guanajuato.
Flujo de Fondos
Del 1 de Enero al 30 de Junio de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</si>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</sst>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workbookViewId="0">
      <selection activeCell="E50" sqref="A1:E50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6080896.5499999998</v>
      </c>
      <c r="D3" s="3">
        <f t="shared" ref="D3:E3" si="0">SUM(D4:D13)</f>
        <v>3580855.98</v>
      </c>
      <c r="E3" s="4">
        <f t="shared" si="0"/>
        <v>3580855.98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100</v>
      </c>
      <c r="D8" s="6">
        <v>1.98</v>
      </c>
      <c r="E8" s="7">
        <v>1.98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808000</v>
      </c>
      <c r="D10" s="6">
        <v>590854</v>
      </c>
      <c r="E10" s="7">
        <v>590854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5272796.55</v>
      </c>
      <c r="D12" s="6">
        <v>2990000</v>
      </c>
      <c r="E12" s="7">
        <v>2990000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6080896.5499999998</v>
      </c>
      <c r="D14" s="9">
        <f t="shared" ref="D14:E14" si="1">SUM(D15:D23)</f>
        <v>3361634.14</v>
      </c>
      <c r="E14" s="10">
        <f t="shared" si="1"/>
        <v>3386382.14</v>
      </c>
    </row>
    <row r="15" spans="1:5" x14ac:dyDescent="0.2">
      <c r="A15" s="5"/>
      <c r="B15" s="14" t="s">
        <v>12</v>
      </c>
      <c r="C15" s="6">
        <v>3640229.12</v>
      </c>
      <c r="D15" s="6">
        <v>1663907.18</v>
      </c>
      <c r="E15" s="7">
        <v>1663907.18</v>
      </c>
    </row>
    <row r="16" spans="1:5" x14ac:dyDescent="0.2">
      <c r="A16" s="5"/>
      <c r="B16" s="14" t="s">
        <v>13</v>
      </c>
      <c r="C16" s="6">
        <v>842000</v>
      </c>
      <c r="D16" s="6">
        <v>642384.56999999995</v>
      </c>
      <c r="E16" s="7">
        <v>642384.56999999995</v>
      </c>
    </row>
    <row r="17" spans="1:5" x14ac:dyDescent="0.2">
      <c r="A17" s="5"/>
      <c r="B17" s="14" t="s">
        <v>14</v>
      </c>
      <c r="C17" s="6">
        <v>1456650</v>
      </c>
      <c r="D17" s="6">
        <v>1025515.6</v>
      </c>
      <c r="E17" s="7">
        <v>1050263.6000000001</v>
      </c>
    </row>
    <row r="18" spans="1:5" x14ac:dyDescent="0.2">
      <c r="A18" s="5"/>
      <c r="B18" s="14" t="s">
        <v>9</v>
      </c>
      <c r="C18" s="6">
        <v>98000</v>
      </c>
      <c r="D18" s="6">
        <v>14530</v>
      </c>
      <c r="E18" s="7">
        <v>14530</v>
      </c>
    </row>
    <row r="19" spans="1:5" x14ac:dyDescent="0.2">
      <c r="A19" s="5"/>
      <c r="B19" s="14" t="s">
        <v>15</v>
      </c>
      <c r="C19" s="6">
        <v>44017.43</v>
      </c>
      <c r="D19" s="6">
        <v>15296.79</v>
      </c>
      <c r="E19" s="7">
        <v>15296.79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219221.83999999985</v>
      </c>
      <c r="E24" s="13">
        <f>E3-E14</f>
        <v>194473.83999999985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219217.88</v>
      </c>
      <c r="E28" s="21">
        <f>SUM(E29:E35)</f>
        <v>194469.88</v>
      </c>
    </row>
    <row r="29" spans="1:5" x14ac:dyDescent="0.2">
      <c r="A29" s="5"/>
      <c r="B29" s="14" t="s">
        <v>26</v>
      </c>
      <c r="C29" s="22">
        <v>0</v>
      </c>
      <c r="D29" s="22">
        <v>75294.210000000006</v>
      </c>
      <c r="E29" s="23">
        <v>50546.21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143923.67000000001</v>
      </c>
      <c r="E32" s="23">
        <v>143923.67000000001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219217.88</v>
      </c>
      <c r="E40" s="13">
        <f>E28+E36</f>
        <v>194469.88</v>
      </c>
    </row>
    <row r="41" spans="1:5" x14ac:dyDescent="0.2">
      <c r="A41" s="1" t="s">
        <v>24</v>
      </c>
    </row>
    <row r="43" spans="1:5" x14ac:dyDescent="0.2">
      <c r="B43" s="31" t="s">
        <v>37</v>
      </c>
      <c r="C43" s="31" t="s">
        <v>38</v>
      </c>
    </row>
    <row r="44" spans="1:5" x14ac:dyDescent="0.2">
      <c r="B44" s="31"/>
      <c r="C44" s="31"/>
    </row>
    <row r="45" spans="1:5" x14ac:dyDescent="0.2">
      <c r="B45" s="31" t="s">
        <v>39</v>
      </c>
      <c r="C45" s="31" t="s">
        <v>40</v>
      </c>
    </row>
    <row r="46" spans="1:5" x14ac:dyDescent="0.2">
      <c r="B46" s="31"/>
      <c r="C46" s="31"/>
    </row>
  </sheetData>
  <mergeCells count="3">
    <mergeCell ref="A1:E1"/>
    <mergeCell ref="A2:B2"/>
    <mergeCell ref="A27:B27"/>
  </mergeCells>
  <pageMargins left="0.7" right="0.7" top="0.75" bottom="0.75" header="0.3" footer="0.3"/>
  <pageSetup scale="93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2022-07-27T18:58:45Z</cp:lastPrinted>
  <dcterms:created xsi:type="dcterms:W3CDTF">2017-12-20T04:54:53Z</dcterms:created>
  <dcterms:modified xsi:type="dcterms:W3CDTF">2022-07-27T19:00:29Z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