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-105" yWindow="-105" windowWidth="23250" windowHeight="1245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<sst xmlns="http://schemas.openxmlformats.org/spreadsheetml/2006/main" count="45" uniqueCount="37">
  <si>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</si>
  <si>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</si>
  <si>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</si>
  <si>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</si>
  <si>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</si>
  <si>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</si>
  <si>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</si>
  <si>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</si>
  <si>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</si>
  <si>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</si>
  <si>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</si>
  <si>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</si>
  <si>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</si>
  <si>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</si>
  <si>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</si>
  <si>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</si>
  <si>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</si>
  <si>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</si>
  <si>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</si>
  <si>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</si>
  <si>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</si>
  <si>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</si>
  <si>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</si>
  <si>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</si>
  <si>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</si>
  <si>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</si>
  <si>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</si>
  <si>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</si>
  <si>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</si>
  <si>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</si>
  <si>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</si>
  <si>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</si>
  <si>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</si>
  <si>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</si>
  <si>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</si>
  <si>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</si>
  <si>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Comisión Municipal del Deporte y Atención a la Juventud del Municipio de Uriangato, Guanajuato.
Flujo de Fondos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</si>
</sst>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B27" sqref="B27:D3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7" t="s">
        <v>36</v>
      </c>
      <c r="B1" s="28"/>
      <c r="C1" s="28"/>
      <c r="D1" s="29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6888309.5800000001</v>
      </c>
      <c r="C3" s="11">
        <f t="shared" ref="C3:D3" si="0">SUM(C4:C13)</f>
        <v>3886350.39</v>
      </c>
      <c r="D3" s="12">
        <f t="shared" si="0"/>
        <v>3886350.39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900100</v>
      </c>
      <c r="C10" s="13">
        <v>749780.39</v>
      </c>
      <c r="D10" s="14">
        <v>749780.39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5988209.5800000001</v>
      </c>
      <c r="C12" s="13">
        <v>3136570</v>
      </c>
      <c r="D12" s="14">
        <v>3136570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6888309.580000001</v>
      </c>
      <c r="C14" s="15">
        <f t="shared" ref="C14:D14" si="1">SUM(C15:C23)</f>
        <v>3356724.74</v>
      </c>
      <c r="D14" s="16">
        <f t="shared" si="1"/>
        <v>3353822.96</v>
      </c>
    </row>
    <row r="15" spans="1:4" x14ac:dyDescent="0.2">
      <c r="A15" s="8" t="s">
        <v>12</v>
      </c>
      <c r="B15" s="13">
        <v>4690841.1900000004</v>
      </c>
      <c r="C15" s="13">
        <v>2107880.4900000002</v>
      </c>
      <c r="D15" s="14">
        <v>2104978.71</v>
      </c>
    </row>
    <row r="16" spans="1:4" x14ac:dyDescent="0.2">
      <c r="A16" s="8" t="s">
        <v>13</v>
      </c>
      <c r="B16" s="13">
        <v>907044.77</v>
      </c>
      <c r="C16" s="13">
        <v>499931.29</v>
      </c>
      <c r="D16" s="14">
        <v>499931.29</v>
      </c>
    </row>
    <row r="17" spans="1:4" x14ac:dyDescent="0.2">
      <c r="A17" s="8" t="s">
        <v>14</v>
      </c>
      <c r="B17" s="13">
        <v>1234423.6200000001</v>
      </c>
      <c r="C17" s="13">
        <v>676462.96</v>
      </c>
      <c r="D17" s="14">
        <v>676462.96</v>
      </c>
    </row>
    <row r="18" spans="1:4" x14ac:dyDescent="0.2">
      <c r="A18" s="8" t="s">
        <v>9</v>
      </c>
      <c r="B18" s="13">
        <v>31000</v>
      </c>
      <c r="C18" s="13">
        <v>2100</v>
      </c>
      <c r="D18" s="14">
        <v>2100</v>
      </c>
    </row>
    <row r="19" spans="1:4" x14ac:dyDescent="0.2">
      <c r="A19" s="8" t="s">
        <v>15</v>
      </c>
      <c r="B19" s="13">
        <v>25000</v>
      </c>
      <c r="C19" s="13">
        <v>70350</v>
      </c>
      <c r="D19" s="14">
        <v>70350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529625.64999999991</v>
      </c>
      <c r="D24" s="18">
        <f>D3-D14</f>
        <v>532527.43000000017</v>
      </c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19">
        <f>SUM(B28:B34)</f>
        <v>0</v>
      </c>
      <c r="C27" s="19">
        <f>SUM(C28:C34)</f>
        <v>529625.65</v>
      </c>
      <c r="D27" s="20">
        <f>SUM(D28:D34)</f>
        <v>532527.43000000005</v>
      </c>
    </row>
    <row r="28" spans="1:4" x14ac:dyDescent="0.2">
      <c r="A28" s="8" t="s">
        <v>26</v>
      </c>
      <c r="B28" s="21">
        <v>0</v>
      </c>
      <c r="C28" s="21">
        <v>67234.070000000007</v>
      </c>
      <c r="D28" s="22">
        <v>70135.850000000006</v>
      </c>
    </row>
    <row r="29" spans="1:4" x14ac:dyDescent="0.2">
      <c r="A29" s="8" t="s">
        <v>27</v>
      </c>
      <c r="B29" s="21">
        <v>0</v>
      </c>
      <c r="C29" s="21">
        <v>0</v>
      </c>
      <c r="D29" s="22">
        <v>0</v>
      </c>
    </row>
    <row r="30" spans="1:4" x14ac:dyDescent="0.2">
      <c r="A30" s="8" t="s">
        <v>28</v>
      </c>
      <c r="B30" s="21">
        <v>0</v>
      </c>
      <c r="C30" s="21">
        <v>0</v>
      </c>
      <c r="D30" s="22">
        <v>0</v>
      </c>
    </row>
    <row r="31" spans="1:4" x14ac:dyDescent="0.2">
      <c r="A31" s="8" t="s">
        <v>29</v>
      </c>
      <c r="B31" s="21">
        <v>0</v>
      </c>
      <c r="C31" s="21">
        <v>462391.58</v>
      </c>
      <c r="D31" s="22">
        <v>462391.58</v>
      </c>
    </row>
    <row r="32" spans="1:4" x14ac:dyDescent="0.2">
      <c r="A32" s="8" t="s">
        <v>30</v>
      </c>
      <c r="B32" s="21">
        <v>0</v>
      </c>
      <c r="C32" s="21">
        <v>0</v>
      </c>
      <c r="D32" s="22">
        <v>0</v>
      </c>
    </row>
    <row r="33" spans="1:4" x14ac:dyDescent="0.2">
      <c r="A33" s="8" t="s">
        <v>31</v>
      </c>
      <c r="B33" s="21">
        <v>0</v>
      </c>
      <c r="C33" s="21">
        <v>0</v>
      </c>
      <c r="D33" s="22">
        <v>0</v>
      </c>
    </row>
    <row r="34" spans="1:4" x14ac:dyDescent="0.2">
      <c r="A34" s="8" t="s">
        <v>32</v>
      </c>
      <c r="B34" s="21">
        <v>0</v>
      </c>
      <c r="C34" s="21">
        <v>0</v>
      </c>
      <c r="D34" s="22">
        <v>0</v>
      </c>
    </row>
    <row r="35" spans="1:4" x14ac:dyDescent="0.2">
      <c r="A35" s="2" t="s">
        <v>34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30</v>
      </c>
      <c r="B36" s="21">
        <v>0</v>
      </c>
      <c r="C36" s="21">
        <v>0</v>
      </c>
      <c r="D36" s="22">
        <v>0</v>
      </c>
    </row>
    <row r="37" spans="1:4" x14ac:dyDescent="0.2">
      <c r="A37" s="9" t="s">
        <v>31</v>
      </c>
      <c r="B37" s="21">
        <v>0</v>
      </c>
      <c r="C37" s="21">
        <v>0</v>
      </c>
      <c r="D37" s="22">
        <v>0</v>
      </c>
    </row>
    <row r="38" spans="1:4" x14ac:dyDescent="0.2">
      <c r="A38" s="9" t="s">
        <v>33</v>
      </c>
      <c r="B38" s="21">
        <v>0</v>
      </c>
      <c r="C38" s="21">
        <v>0</v>
      </c>
      <c r="D38" s="22">
        <v>0</v>
      </c>
    </row>
    <row r="39" spans="1:4" x14ac:dyDescent="0.2">
      <c r="A39" s="3" t="s">
        <v>35</v>
      </c>
      <c r="B39" s="25">
        <f>B27+B35</f>
        <v>0</v>
      </c>
      <c r="C39" s="25">
        <f>C27+C35</f>
        <v>529625.65</v>
      </c>
      <c r="D39" s="26">
        <f>D27+D35</f>
        <v>532527.43000000005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2018-07-16T14:09:31Z</cp:lastPrinted>
  <dcterms:created xsi:type="dcterms:W3CDTF">2017-12-20T04:54:53Z</dcterms:created>
  <dcterms:modified xsi:type="dcterms:W3CDTF">2025-07-21T17:39:50Z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