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CORREGIR\"/>
    </mc:Choice>
  </mc:AlternateContent>
  <xr:revisionPtr revIDLastSave="0" documentId="13_ncr:1_{F3AA43FC-ABCF-4405-9707-65C89C9A6392}" xr6:coauthVersionLast="47" xr6:coauthVersionMax="47" xr10:uidLastSave="{00000000-0000-0000-0000-000000000000}"/>
  <bookViews>
    <workbookView xWindow="8730" yWindow="180" windowWidth="15225" windowHeight="12615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5" i="1"/>
  <c r="C36" i="1"/>
  <c r="D36" i="1"/>
  <c r="E36" i="1"/>
  <c r="F36" i="1"/>
  <c r="B36" i="1"/>
  <c r="E5" i="1"/>
  <c r="F5" i="1"/>
  <c r="D5" i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<sst xmlns="http://schemas.openxmlformats.org/spreadsheetml/2006/main" count="40" uniqueCount="40">
  <si>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</si>
  <si>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</si>
  <si>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</si>
  <si>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</si>
  <si>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</si>
  <si>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</si>
  <si>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</si>
  <si>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</si>
  <si>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</si>
  <si>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</si>
  <si>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</si>
  <si>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</si>
  <si>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</si>
  <si>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</si>
  <si>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</si>
  <si>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</si>
  <si>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</si>
  <si>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</si>
  <si>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</si>
  <si>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</si>
  <si>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</si>
  <si>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</si>
  <si>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</si>
  <si>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</si>
  <si>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</si>
  <si>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</si>
  <si>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</si>
  <si>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</si>
  <si>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</si>
  <si>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</si>
  <si>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</si>
  <si>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</si>
  <si>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</si>
  <si>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</si>
  <si>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</si>
  <si>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</si>
  <si>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</si>
  <si>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</si>
  <si>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</si>
  <si>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Casa de la Cultura de Uriangato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</si>
</sst>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735DE1FD-942E-4833-97AC-A24AC17D4CC7}"/>
    <cellStyle name="Millares 2 3" xfId="4" xr:uid="{00000000-0005-0000-0000-000003000000}"/>
    <cellStyle name="Millares 2 3 2" xfId="19" xr:uid="{30233305-E8D8-4E82-B5BB-A3DFE09CCB97}"/>
    <cellStyle name="Millares 2 4" xfId="17" xr:uid="{1A77B44C-7D51-4204-831D-3172FA476EA6}"/>
    <cellStyle name="Millares 3" xfId="5" xr:uid="{00000000-0005-0000-0000-000004000000}"/>
    <cellStyle name="Millares 3 2" xfId="20" xr:uid="{FD7D98B0-84F7-4C49-B5B0-A0BD04F54C28}"/>
    <cellStyle name="Moneda 2" xfId="6" xr:uid="{00000000-0005-0000-0000-000005000000}"/>
    <cellStyle name="Moneda 2 2" xfId="21" xr:uid="{A4FFCBDB-ABC6-4E40-B4B4-732E783296D8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topLeftCell="B4" zoomScaleNormal="100" zoomScaleSheetLayoutView="90" workbookViewId="0">
      <selection activeCell="I23" sqref="I2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55.5" customHeight="1" x14ac:dyDescent="0.2">
      <c r="A1" s="21" t="s">
        <v>39</v>
      </c>
      <c r="B1" s="21"/>
      <c r="C1" s="21"/>
      <c r="D1" s="21"/>
      <c r="E1" s="21"/>
      <c r="F1" s="21"/>
      <c r="G1" s="22"/>
    </row>
    <row r="2" spans="1:7" ht="14.45" customHeight="1" x14ac:dyDescent="0.2">
      <c r="A2" s="23" t="s">
        <v>0</v>
      </c>
      <c r="B2" s="20" t="s">
        <v>1</v>
      </c>
      <c r="C2" s="21"/>
      <c r="D2" s="21"/>
      <c r="E2" s="21"/>
      <c r="F2" s="22"/>
      <c r="G2" s="18" t="s">
        <v>2</v>
      </c>
    </row>
    <row r="3" spans="1:7" ht="22.5" x14ac:dyDescent="0.2">
      <c r="A3" s="24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9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v>4702527</v>
      </c>
      <c r="C5" s="14">
        <v>893032</v>
      </c>
      <c r="D5" s="14">
        <f>+D6+D9+D18</f>
        <v>5595558</v>
      </c>
      <c r="E5" s="14">
        <f t="shared" ref="E5:G5" si="0">+E6+E9+E18</f>
        <v>2302627</v>
      </c>
      <c r="F5" s="14">
        <f t="shared" si="0"/>
        <v>2302627</v>
      </c>
      <c r="G5" s="14">
        <f>+G6+G9+G18</f>
        <v>3292933</v>
      </c>
    </row>
    <row r="6" spans="1:7" x14ac:dyDescent="0.2">
      <c r="A6" s="11" t="s">
        <v>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2">
      <c r="A7" s="12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2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1" t="s">
        <v>12</v>
      </c>
      <c r="B9" s="15">
        <v>1074209</v>
      </c>
      <c r="C9" s="15">
        <v>512907</v>
      </c>
      <c r="D9" s="15">
        <v>1587115</v>
      </c>
      <c r="E9" s="15">
        <v>509777</v>
      </c>
      <c r="F9" s="15">
        <v>509777</v>
      </c>
      <c r="G9" s="15">
        <v>1077339</v>
      </c>
    </row>
    <row r="10" spans="1:7" x14ac:dyDescent="0.2">
      <c r="A10" s="12" t="s">
        <v>13</v>
      </c>
      <c r="B10" s="16">
        <v>1074209</v>
      </c>
      <c r="C10" s="16">
        <v>512907</v>
      </c>
      <c r="D10" s="16">
        <v>1587115</v>
      </c>
      <c r="E10" s="16">
        <v>509777</v>
      </c>
      <c r="F10" s="16">
        <v>509777</v>
      </c>
      <c r="G10" s="16">
        <v>1077339</v>
      </c>
    </row>
    <row r="11" spans="1:7" x14ac:dyDescent="0.2">
      <c r="A11" s="12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2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2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2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12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2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1" t="s">
        <v>21</v>
      </c>
      <c r="B18" s="15">
        <v>3628318</v>
      </c>
      <c r="C18" s="15">
        <v>380125</v>
      </c>
      <c r="D18" s="15">
        <v>4008443</v>
      </c>
      <c r="E18" s="15">
        <v>1792850</v>
      </c>
      <c r="F18" s="15">
        <v>1792850</v>
      </c>
      <c r="G18" s="15">
        <v>2215594</v>
      </c>
    </row>
    <row r="19" spans="1:7" x14ac:dyDescent="0.2">
      <c r="A19" s="12" t="s">
        <v>22</v>
      </c>
      <c r="B19" s="16">
        <v>3628318</v>
      </c>
      <c r="C19" s="16">
        <v>380125</v>
      </c>
      <c r="D19" s="16">
        <v>4008443</v>
      </c>
      <c r="E19" s="16">
        <v>1792850</v>
      </c>
      <c r="F19" s="16">
        <v>1792850</v>
      </c>
      <c r="G19" s="16">
        <v>2215594</v>
      </c>
    </row>
    <row r="20" spans="1:7" x14ac:dyDescent="0.2">
      <c r="A20" s="12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2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1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">
      <c r="A23" s="12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">
      <c r="A24" s="12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1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">
      <c r="A26" s="12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2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1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6" t="s">
        <v>35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x14ac:dyDescent="0.2">
      <c r="A33" s="6" t="s">
        <v>36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x14ac:dyDescent="0.2">
      <c r="A34" s="6" t="s">
        <v>37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x14ac:dyDescent="0.2">
      <c r="A35" s="3"/>
      <c r="B35" s="15"/>
      <c r="C35" s="15"/>
      <c r="D35" s="15"/>
      <c r="E35" s="15"/>
      <c r="F35" s="15"/>
      <c r="G35" s="15"/>
    </row>
    <row r="36" spans="1:7" x14ac:dyDescent="0.2">
      <c r="A36" s="4" t="s">
        <v>38</v>
      </c>
      <c r="B36" s="17">
        <f>+B5</f>
        <v>4702527</v>
      </c>
      <c r="C36" s="17">
        <f t="shared" ref="C36:G36" si="1">+C5</f>
        <v>893032</v>
      </c>
      <c r="D36" s="17">
        <f t="shared" si="1"/>
        <v>5595558</v>
      </c>
      <c r="E36" s="17">
        <f t="shared" si="1"/>
        <v>2302627</v>
      </c>
      <c r="F36" s="17">
        <f t="shared" si="1"/>
        <v>2302627</v>
      </c>
      <c r="G36" s="17">
        <f>+G18+G9</f>
        <v>3292933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</protectedRanges>
  <mergeCells count="4">
    <mergeCell ref="G2:G3"/>
    <mergeCell ref="B2:F2"/>
    <mergeCell ref="A2:A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2012-12-11T21:13:37Z</dcterms:created>
  <dcterms:modified xsi:type="dcterms:W3CDTF">2025-07-24T20:19:31Z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