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CORREGIR\"/>
    </mc:Choice>
  </mc:AlternateContent>
  <xr:revisionPtr revIDLastSave="0" documentId="13_ncr:1_{F3AA43FC-ABCF-4405-9707-65C89C9A6392}" xr6:coauthVersionLast="47" xr6:coauthVersionMax="47" xr10:uidLastSave="{00000000-0000-0000-0000-000000000000}"/>
  <bookViews>
    <workbookView xWindow="8730" yWindow="180" windowWidth="15225" windowHeight="12615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G5" i="1"/>
  <c r="C36" i="1"/>
  <c r="D36" i="1"/>
  <c r="E36" i="1"/>
  <c r="F36" i="1"/>
  <c r="B36" i="1"/>
  <c r="E5" i="1"/>
  <c r="F5" i="1"/>
  <c r="D5" i="1"/>
</calcChain>
</file>

<file path=xl/sharedStrings.xml><?xml version="1.0" encoding="utf-8"?>
<sst xmlns="http://schemas.openxmlformats.org/spreadsheetml/2006/main" count="40" uniqueCount="40">
  <si>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</si>
  <si>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</si>
  <si>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</si>
  <si>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</si>
  <si>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</si>
  <si>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</si>
  <si>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</si>
  <si>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</si>
  <si>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</si>
  <si>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</si>
  <si>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</si>
  <si>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</si>
  <si>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</si>
  <si>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</si>
  <si>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</si>
  <si>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</si>
  <si>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</si>
  <si>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</si>
  <si>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</si>
  <si>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</si>
  <si>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</si>
  <si>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</si>
  <si>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</si>
  <si>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</si>
  <si>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</si>
  <si>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</si>
  <si>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</si>
  <si>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</si>
  <si>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</si>
  <si>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</si>
  <si>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</si>
  <si>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</si>
  <si>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</si>
  <si>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</si>
  <si>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</si>
  <si>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</si>
  <si>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</si>
  <si>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</si>
  <si>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</si>
  <si>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Casa de la Cultura de Uriangato
Gasto por Categoría Programática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</si>
</sst>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 inden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8" xfId="9" applyFont="1" applyBorder="1" applyAlignment="1">
      <alignment horizontal="center" vertical="center"/>
    </xf>
    <xf numFmtId="0" fontId="2" fillId="0" borderId="0" xfId="9" applyFont="1"/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9" xfId="9" applyFont="1" applyBorder="1" applyAlignment="1">
      <alignment horizontal="center" vertical="center" wrapText="1"/>
    </xf>
    <xf numFmtId="3" fontId="7" fillId="0" borderId="11" xfId="0" applyNumberFormat="1" applyFont="1" applyBorder="1" applyAlignment="1" applyProtection="1">
      <alignment horizontal="right"/>
      <protection locked="0"/>
    </xf>
    <xf numFmtId="3" fontId="7" fillId="0" borderId="11" xfId="0" applyNumberFormat="1" applyFont="1" applyBorder="1" applyProtection="1">
      <protection locked="0"/>
    </xf>
    <xf numFmtId="3" fontId="2" fillId="0" borderId="11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735DE1FD-942E-4833-97AC-A24AC17D4CC7}"/>
    <cellStyle name="Millares 2 3" xfId="4" xr:uid="{00000000-0005-0000-0000-000003000000}"/>
    <cellStyle name="Millares 2 3 2" xfId="19" xr:uid="{30233305-E8D8-4E82-B5BB-A3DFE09CCB97}"/>
    <cellStyle name="Millares 2 4" xfId="17" xr:uid="{1A77B44C-7D51-4204-831D-3172FA476EA6}"/>
    <cellStyle name="Millares 3" xfId="5" xr:uid="{00000000-0005-0000-0000-000004000000}"/>
    <cellStyle name="Millares 3 2" xfId="20" xr:uid="{FD7D98B0-84F7-4C49-B5B0-A0BD04F54C28}"/>
    <cellStyle name="Moneda 2" xfId="6" xr:uid="{00000000-0005-0000-0000-000005000000}"/>
    <cellStyle name="Moneda 2 2" xfId="21" xr:uid="{A4FFCBDB-ABC6-4E40-B4B4-732E783296D8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showGridLines="0" tabSelected="1" topLeftCell="B4" zoomScaleNormal="100" zoomScaleSheetLayoutView="90" workbookViewId="0">
      <selection activeCell="I23" sqref="I2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55.5" customHeight="1" x14ac:dyDescent="0.2">
      <c r="A1" s="21" t="s">
        <v>39</v>
      </c>
      <c r="B1" s="21"/>
      <c r="C1" s="21"/>
      <c r="D1" s="21"/>
      <c r="E1" s="21"/>
      <c r="F1" s="21"/>
      <c r="G1" s="22"/>
    </row>
    <row r="2" spans="1:7" ht="14.45" customHeight="1" x14ac:dyDescent="0.2">
      <c r="A2" s="23" t="s">
        <v>0</v>
      </c>
      <c r="B2" s="20" t="s">
        <v>1</v>
      </c>
      <c r="C2" s="21"/>
      <c r="D2" s="21"/>
      <c r="E2" s="21"/>
      <c r="F2" s="22"/>
      <c r="G2" s="18" t="s">
        <v>2</v>
      </c>
    </row>
    <row r="3" spans="1:7" ht="22.5" x14ac:dyDescent="0.2">
      <c r="A3" s="24"/>
      <c r="B3" s="9" t="s">
        <v>3</v>
      </c>
      <c r="C3" s="5" t="s">
        <v>4</v>
      </c>
      <c r="D3" s="5" t="s">
        <v>5</v>
      </c>
      <c r="E3" s="5" t="s">
        <v>6</v>
      </c>
      <c r="F3" s="10" t="s">
        <v>7</v>
      </c>
      <c r="G3" s="19"/>
    </row>
    <row r="4" spans="1:7" x14ac:dyDescent="0.2">
      <c r="A4" s="7"/>
      <c r="B4" s="13"/>
      <c r="C4" s="13"/>
      <c r="D4" s="13"/>
      <c r="E4" s="13"/>
      <c r="F4" s="13"/>
      <c r="G4" s="13"/>
    </row>
    <row r="5" spans="1:7" x14ac:dyDescent="0.2">
      <c r="A5" s="8" t="s">
        <v>8</v>
      </c>
      <c r="B5" s="14">
        <v>4702527</v>
      </c>
      <c r="C5" s="14">
        <v>893032</v>
      </c>
      <c r="D5" s="14">
        <f>+D6+D9+D18</f>
        <v>5595558</v>
      </c>
      <c r="E5" s="14">
        <f t="shared" ref="E5:G5" si="0">+E6+E9+E18</f>
        <v>2302627</v>
      </c>
      <c r="F5" s="14">
        <f t="shared" si="0"/>
        <v>2302627</v>
      </c>
      <c r="G5" s="14">
        <f>+G6+G9+G18</f>
        <v>3292933</v>
      </c>
    </row>
    <row r="6" spans="1:7" x14ac:dyDescent="0.2">
      <c r="A6" s="11" t="s">
        <v>9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</row>
    <row r="7" spans="1:7" x14ac:dyDescent="0.2">
      <c r="A7" s="12" t="s">
        <v>10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12" t="s">
        <v>11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1" t="s">
        <v>12</v>
      </c>
      <c r="B9" s="15">
        <v>1074209</v>
      </c>
      <c r="C9" s="15">
        <v>512907</v>
      </c>
      <c r="D9" s="15">
        <v>1587115</v>
      </c>
      <c r="E9" s="15">
        <v>509777</v>
      </c>
      <c r="F9" s="15">
        <v>509777</v>
      </c>
      <c r="G9" s="15">
        <v>1077339</v>
      </c>
    </row>
    <row r="10" spans="1:7" x14ac:dyDescent="0.2">
      <c r="A10" s="12" t="s">
        <v>13</v>
      </c>
      <c r="B10" s="16">
        <v>1074209</v>
      </c>
      <c r="C10" s="16">
        <v>512907</v>
      </c>
      <c r="D10" s="16">
        <v>1587115</v>
      </c>
      <c r="E10" s="16">
        <v>509777</v>
      </c>
      <c r="F10" s="16">
        <v>509777</v>
      </c>
      <c r="G10" s="16">
        <v>1077339</v>
      </c>
    </row>
    <row r="11" spans="1:7" x14ac:dyDescent="0.2">
      <c r="A11" s="12" t="s">
        <v>14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x14ac:dyDescent="0.2">
      <c r="A12" s="12" t="s">
        <v>15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7" x14ac:dyDescent="0.2">
      <c r="A13" s="12" t="s">
        <v>16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</row>
    <row r="14" spans="1:7" x14ac:dyDescent="0.2">
      <c r="A14" s="12" t="s">
        <v>17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">
      <c r="A15" s="12" t="s">
        <v>18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x14ac:dyDescent="0.2">
      <c r="A16" s="12" t="s">
        <v>19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">
      <c r="A17" s="12" t="s">
        <v>20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</row>
    <row r="18" spans="1:7" x14ac:dyDescent="0.2">
      <c r="A18" s="11" t="s">
        <v>21</v>
      </c>
      <c r="B18" s="15">
        <v>3628318</v>
      </c>
      <c r="C18" s="15">
        <v>380125</v>
      </c>
      <c r="D18" s="15">
        <v>4008443</v>
      </c>
      <c r="E18" s="15">
        <v>1792850</v>
      </c>
      <c r="F18" s="15">
        <v>1792850</v>
      </c>
      <c r="G18" s="15">
        <v>2215594</v>
      </c>
    </row>
    <row r="19" spans="1:7" x14ac:dyDescent="0.2">
      <c r="A19" s="12" t="s">
        <v>22</v>
      </c>
      <c r="B19" s="16">
        <v>3628318</v>
      </c>
      <c r="C19" s="16">
        <v>380125</v>
      </c>
      <c r="D19" s="16">
        <v>4008443</v>
      </c>
      <c r="E19" s="16">
        <v>1792850</v>
      </c>
      <c r="F19" s="16">
        <v>1792850</v>
      </c>
      <c r="G19" s="16">
        <v>2215594</v>
      </c>
    </row>
    <row r="20" spans="1:7" x14ac:dyDescent="0.2">
      <c r="A20" s="12" t="s">
        <v>23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x14ac:dyDescent="0.2">
      <c r="A21" s="12" t="s">
        <v>24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</row>
    <row r="22" spans="1:7" x14ac:dyDescent="0.2">
      <c r="A22" s="11" t="s">
        <v>25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x14ac:dyDescent="0.2">
      <c r="A23" s="12" t="s">
        <v>26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</row>
    <row r="24" spans="1:7" x14ac:dyDescent="0.2">
      <c r="A24" s="12" t="s">
        <v>27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</row>
    <row r="25" spans="1:7" x14ac:dyDescent="0.2">
      <c r="A25" s="11" t="s">
        <v>28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x14ac:dyDescent="0.2">
      <c r="A26" s="12" t="s">
        <v>29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">
      <c r="A27" s="12" t="s">
        <v>30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</row>
    <row r="28" spans="1:7" x14ac:dyDescent="0.2">
      <c r="A28" s="12" t="s">
        <v>31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</row>
    <row r="29" spans="1:7" x14ac:dyDescent="0.2">
      <c r="A29" s="12" t="s">
        <v>32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</row>
    <row r="30" spans="1:7" x14ac:dyDescent="0.2">
      <c r="A30" s="11" t="s">
        <v>33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 x14ac:dyDescent="0.2">
      <c r="A31" s="12" t="s">
        <v>34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</row>
    <row r="32" spans="1:7" x14ac:dyDescent="0.2">
      <c r="A32" s="6" t="s">
        <v>35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</row>
    <row r="33" spans="1:7" x14ac:dyDescent="0.2">
      <c r="A33" s="6" t="s">
        <v>36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</row>
    <row r="34" spans="1:7" x14ac:dyDescent="0.2">
      <c r="A34" s="6" t="s">
        <v>37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</row>
    <row r="35" spans="1:7" x14ac:dyDescent="0.2">
      <c r="A35" s="3"/>
      <c r="B35" s="15"/>
      <c r="C35" s="15"/>
      <c r="D35" s="15"/>
      <c r="E35" s="15"/>
      <c r="F35" s="15"/>
      <c r="G35" s="15"/>
    </row>
    <row r="36" spans="1:7" x14ac:dyDescent="0.2">
      <c r="A36" s="4" t="s">
        <v>38</v>
      </c>
      <c r="B36" s="17">
        <f>+B5</f>
        <v>4702527</v>
      </c>
      <c r="C36" s="17">
        <f t="shared" ref="C36:G36" si="1">+C5</f>
        <v>893032</v>
      </c>
      <c r="D36" s="17">
        <f t="shared" si="1"/>
        <v>5595558</v>
      </c>
      <c r="E36" s="17">
        <f t="shared" si="1"/>
        <v>2302627</v>
      </c>
      <c r="F36" s="17">
        <f t="shared" si="1"/>
        <v>2302627</v>
      </c>
      <c r="G36" s="17">
        <f>+G18+G9</f>
        <v>3292933</v>
      </c>
    </row>
  </sheetData>
  <sheetProtection formatCells="0" formatColumns="0" formatRows="0" autoFilter="0"/>
  <protectedRanges>
    <protectedRange sqref="A37:G65522" name="Rango1"/>
    <protectedRange sqref="A10:A17 A19:A21 A23:A24 A26:A29 A31 A7:A8 A35" name="Rango1_3"/>
    <protectedRange sqref="B4:G4" name="Rango1_2_2"/>
    <protectedRange sqref="A36" name="Rango1_1_2"/>
    <protectedRange sqref="B6:G35" name="Rango1_3_1"/>
    <protectedRange sqref="B5:G5" name="Rango1_2_2_1"/>
    <protectedRange sqref="B36:G36" name="Rango1_1_2_1"/>
  </protectedRanges>
  <mergeCells count="4">
    <mergeCell ref="G2:G3"/>
    <mergeCell ref="B2:F2"/>
    <mergeCell ref="A2:A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2012-12-11T21:13:37Z</dcterms:created>
  <dcterms:modified xsi:type="dcterms:W3CDTF">2025-07-24T20:19:31Z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