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4\4TO TRIMESTRE ESTADOS FINANCIEROS\"/>
    </mc:Choice>
  </mc:AlternateContent>
  <bookViews>
    <workbookView xWindow="28680" yWindow="-120" windowWidth="29040" windowHeight="1572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<sst xmlns="http://schemas.openxmlformats.org/spreadsheetml/2006/main" count="49" uniqueCount="41">
  <si>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</si>
  <si>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</si>
  <si>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</si>
  <si>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</si>
  <si>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</si>
  <si>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</si>
  <si>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</si>
  <si>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</si>
  <si>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</si>
  <si>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</si>
  <si>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</si>
  <si>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</si>
  <si>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</si>
  <si>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</si>
  <si>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</si>
  <si>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</si>
  <si>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</si>
  <si>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</si>
  <si>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</si>
  <si>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</si>
  <si>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</si>
  <si>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</si>
  <si>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</si>
  <si>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</si>
  <si>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</si>
  <si>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</si>
  <si>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</si>
  <si>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</si>
  <si>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</si>
  <si>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</si>
  <si>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</si>
  <si>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</si>
  <si>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</si>
  <si>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</si>
  <si>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</si>
  <si>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Comisión Municipal del Deporte y Atención a la Juventud del Municipio de Uriangato, Guanajuato.
Flujo de Fondos
Del 1 de Enero al 31 de Diciembre de 2024</t>
  </si>
  <si>
    <t>Bajo protesta de decir verdad declaramos que los Estados Financieros y sus notas, son razonablemente correctos y son responsabilidad del emisor.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</si>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</sst>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 applyProtection="1">
      <alignment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showGridLines="0" tabSelected="1" workbookViewId="0">
      <selection activeCell="D43" sqref="A1:D43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35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6637993.8399999999</v>
      </c>
      <c r="C3" s="3">
        <f t="shared" ref="C3:D3" si="0">SUM(C4:C13)</f>
        <v>6903912.29</v>
      </c>
      <c r="D3" s="4">
        <f t="shared" si="0"/>
        <v>6903912.29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100</v>
      </c>
      <c r="C8" s="5">
        <v>54.21</v>
      </c>
      <c r="D8" s="6">
        <v>54.21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880000</v>
      </c>
      <c r="C10" s="5">
        <v>1077554.25</v>
      </c>
      <c r="D10" s="6">
        <v>1077554.25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5757893.8399999999</v>
      </c>
      <c r="C12" s="5">
        <v>5826303.8300000001</v>
      </c>
      <c r="D12" s="6">
        <v>5826303.8300000001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6637993.8399999999</v>
      </c>
      <c r="C14" s="7">
        <f t="shared" ref="C14:D14" si="1">SUM(C15:C23)</f>
        <v>6918475.6800000006</v>
      </c>
      <c r="D14" s="8">
        <f t="shared" si="1"/>
        <v>6918475.6800000006</v>
      </c>
    </row>
    <row r="15" spans="1:4" x14ac:dyDescent="0.2">
      <c r="A15" s="22" t="s">
        <v>12</v>
      </c>
      <c r="B15" s="5">
        <v>4521934.05</v>
      </c>
      <c r="C15" s="5">
        <v>4115573.66</v>
      </c>
      <c r="D15" s="6">
        <v>4115573.66</v>
      </c>
    </row>
    <row r="16" spans="1:4" x14ac:dyDescent="0.2">
      <c r="A16" s="22" t="s">
        <v>13</v>
      </c>
      <c r="B16" s="5">
        <v>825636.17</v>
      </c>
      <c r="C16" s="5">
        <v>1275211.42</v>
      </c>
      <c r="D16" s="6">
        <v>1275211.42</v>
      </c>
    </row>
    <row r="17" spans="1:4" x14ac:dyDescent="0.2">
      <c r="A17" s="22" t="s">
        <v>14</v>
      </c>
      <c r="B17" s="5">
        <v>1234423.6200000001</v>
      </c>
      <c r="C17" s="5">
        <v>1488638.78</v>
      </c>
      <c r="D17" s="6">
        <v>1488638.78</v>
      </c>
    </row>
    <row r="18" spans="1:4" x14ac:dyDescent="0.2">
      <c r="A18" s="22" t="s">
        <v>9</v>
      </c>
      <c r="B18" s="5">
        <v>31000</v>
      </c>
      <c r="C18" s="5">
        <v>13500</v>
      </c>
      <c r="D18" s="6">
        <v>13500</v>
      </c>
    </row>
    <row r="19" spans="1:4" x14ac:dyDescent="0.2">
      <c r="A19" s="22" t="s">
        <v>15</v>
      </c>
      <c r="B19" s="5">
        <v>25000</v>
      </c>
      <c r="C19" s="5">
        <v>25551.82</v>
      </c>
      <c r="D19" s="6">
        <v>25551.82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34</v>
      </c>
      <c r="B24" s="9">
        <f>B3-B14</f>
        <v>0</v>
      </c>
      <c r="C24" s="9">
        <f>C3-C14</f>
        <v>-14563.390000000596</v>
      </c>
      <c r="D24" s="10">
        <f>D3-D14</f>
        <v>-14563.390000000596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24</v>
      </c>
      <c r="B27" s="14">
        <f>SUM(B28:B34)</f>
        <v>0</v>
      </c>
      <c r="C27" s="14">
        <f>SUM(C28:C34)</f>
        <v>-14563.39</v>
      </c>
      <c r="D27" s="15">
        <f>SUM(D28:D34)</f>
        <v>-14563.39</v>
      </c>
    </row>
    <row r="28" spans="1:4" x14ac:dyDescent="0.2">
      <c r="A28" s="22" t="s">
        <v>25</v>
      </c>
      <c r="B28" s="16">
        <v>0</v>
      </c>
      <c r="C28" s="16">
        <v>4929.0200000000004</v>
      </c>
      <c r="D28" s="17">
        <v>4929.0200000000004</v>
      </c>
    </row>
    <row r="29" spans="1:4" x14ac:dyDescent="0.2">
      <c r="A29" s="22" t="s">
        <v>26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27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28</v>
      </c>
      <c r="B31" s="16">
        <v>0</v>
      </c>
      <c r="C31" s="16">
        <v>-19492.41</v>
      </c>
      <c r="D31" s="17">
        <v>-19492.41</v>
      </c>
    </row>
    <row r="32" spans="1:4" x14ac:dyDescent="0.2">
      <c r="A32" s="22" t="s">
        <v>29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30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31</v>
      </c>
      <c r="B34" s="16">
        <v>0</v>
      </c>
      <c r="C34" s="16">
        <v>0</v>
      </c>
      <c r="D34" s="17">
        <v>0</v>
      </c>
    </row>
    <row r="35" spans="1:4" x14ac:dyDescent="0.2">
      <c r="A35" s="2" t="s">
        <v>33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29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30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32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34</v>
      </c>
      <c r="B39" s="9">
        <f>B27+B35</f>
        <v>0</v>
      </c>
      <c r="C39" s="9">
        <f>C27+C35</f>
        <v>-14563.39</v>
      </c>
      <c r="D39" s="10">
        <f>D27+D35</f>
        <v>-14563.39</v>
      </c>
    </row>
    <row r="40" spans="1:4" x14ac:dyDescent="0.2">
      <c r="A40" s="28" t="s">
        <v>36</v>
      </c>
      <c r="B40" s="28"/>
    </row>
    <row r="41" spans="1:4" x14ac:dyDescent="0.2">
      <c r="A41" s="28" t="s">
        <v>37</v>
      </c>
      <c r="B41" s="28" t="s">
        <v>38</v>
      </c>
    </row>
    <row r="42" spans="1:4" x14ac:dyDescent="0.2">
      <c r="A42" s="28"/>
      <c r="B42" s="28"/>
    </row>
    <row r="43" spans="1:4" x14ac:dyDescent="0.2">
      <c r="A43" s="28" t="s">
        <v>39</v>
      </c>
      <c r="B43" s="28" t="s">
        <v>40</v>
      </c>
    </row>
  </sheetData>
  <mergeCells count="1">
    <mergeCell ref="A1:D1"/>
  </mergeCells>
  <pageMargins left="0.7" right="0.7" top="0.75" bottom="0.75" header="0.3" footer="0.3"/>
  <pageSetup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2025-01-31T03:28:00Z</cp:lastPrinted>
  <dcterms:created xsi:type="dcterms:W3CDTF">2017-12-20T04:54:53Z</dcterms:created>
  <dcterms:modified xsi:type="dcterms:W3CDTF">2025-01-31T03:28:04Z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