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<sst xmlns="http://schemas.openxmlformats.org/spreadsheetml/2006/main" count="50" uniqueCount="42">
  <si>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</si>
  <si>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</si>
  <si>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</si>
  <si>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</si>
  <si>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</si>
  <si>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</si>
  <si>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</si>
  <si>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</si>
  <si>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</si>
  <si>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</si>
  <si>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</si>
  <si>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</si>
  <si>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</si>
  <si>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</si>
  <si>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</si>
  <si>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</si>
  <si>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</si>
  <si>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</si>
  <si>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</si>
  <si>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</si>
  <si>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</si>
  <si>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</si>
  <si>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</si>
  <si>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</si>
  <si>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</si>
  <si>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</si>
  <si>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</si>
  <si>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</si>
  <si>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</si>
  <si>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</si>
  <si>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</si>
  <si>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</si>
  <si>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</si>
  <si>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</si>
  <si>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</si>
  <si>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</si>
  <si>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Comisión Municipal del Deporte y Atención a la Juventud del Municipio de Uriangato, Guanajuato.
Flujo de Fondos
Del 1 de Enero al 30 de Septiembre de 2025
(Cifras en Pesos)</t>
  </si>
  <si>
    <t>__________________________________________________</t>
  </si>
  <si>
    <t xml:space="preserve">                LGE. RICARDO ALBERTO GUZMAN MENDEZ</t>
  </si>
  <si>
    <t xml:space="preserve">                           DIRECTOR DE COMUDAJ </t>
  </si>
  <si>
    <t xml:space="preserve">                                L.C. KAREN JENIFER CHAVEZ TENORIO </t>
  </si>
  <si>
    <t xml:space="preserve">                                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</si>
</sst>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showGridLines="0" tabSelected="1" workbookViewId="0">
      <selection activeCell="I47" sqref="I4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6888309.5800000001</v>
      </c>
      <c r="C3" s="11">
        <f t="shared" ref="C3:D3" si="0">SUM(C4:C13)</f>
        <v>5712663.4299999997</v>
      </c>
      <c r="D3" s="12">
        <f t="shared" si="0"/>
        <v>5712663.4299999997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900100</v>
      </c>
      <c r="C10" s="13">
        <v>1076093.43</v>
      </c>
      <c r="D10" s="14">
        <v>1076093.43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5988209.5800000001</v>
      </c>
      <c r="C12" s="13">
        <v>4636570</v>
      </c>
      <c r="D12" s="14">
        <v>4636570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6888309.580000001</v>
      </c>
      <c r="C14" s="15">
        <f t="shared" ref="C14:D14" si="1">SUM(C15:C23)</f>
        <v>5227016.07</v>
      </c>
      <c r="D14" s="16">
        <f t="shared" si="1"/>
        <v>5227016.07</v>
      </c>
    </row>
    <row r="15" spans="1:4" x14ac:dyDescent="0.2">
      <c r="A15" s="8" t="s">
        <v>12</v>
      </c>
      <c r="B15" s="13">
        <v>4690841.1900000004</v>
      </c>
      <c r="C15" s="13">
        <v>3297191.86</v>
      </c>
      <c r="D15" s="14">
        <v>3297191.86</v>
      </c>
    </row>
    <row r="16" spans="1:4" x14ac:dyDescent="0.2">
      <c r="A16" s="8" t="s">
        <v>13</v>
      </c>
      <c r="B16" s="13">
        <v>907044.77</v>
      </c>
      <c r="C16" s="13">
        <v>725336.67</v>
      </c>
      <c r="D16" s="14">
        <v>725336.67</v>
      </c>
    </row>
    <row r="17" spans="1:4" x14ac:dyDescent="0.2">
      <c r="A17" s="8" t="s">
        <v>14</v>
      </c>
      <c r="B17" s="13">
        <v>1234423.6200000001</v>
      </c>
      <c r="C17" s="13">
        <v>1130537.54</v>
      </c>
      <c r="D17" s="14">
        <v>1130537.54</v>
      </c>
    </row>
    <row r="18" spans="1:4" x14ac:dyDescent="0.2">
      <c r="A18" s="8" t="s">
        <v>9</v>
      </c>
      <c r="B18" s="13">
        <v>31000</v>
      </c>
      <c r="C18" s="13">
        <v>3600</v>
      </c>
      <c r="D18" s="14">
        <v>3600</v>
      </c>
    </row>
    <row r="19" spans="1:4" x14ac:dyDescent="0.2">
      <c r="A19" s="8" t="s">
        <v>15</v>
      </c>
      <c r="B19" s="13">
        <v>25000</v>
      </c>
      <c r="C19" s="13">
        <v>70350</v>
      </c>
      <c r="D19" s="14">
        <v>70350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485647.3599999994</v>
      </c>
      <c r="D24" s="18">
        <f>D3-D14</f>
        <v>485647.3599999994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485647.36000000004</v>
      </c>
      <c r="D27" s="20">
        <f>SUM(D28:D34)</f>
        <v>485647.36000000004</v>
      </c>
    </row>
    <row r="28" spans="1:4" x14ac:dyDescent="0.2">
      <c r="A28" s="8" t="s">
        <v>24</v>
      </c>
      <c r="B28" s="21">
        <v>0</v>
      </c>
      <c r="C28" s="21">
        <v>-20988.54</v>
      </c>
      <c r="D28" s="22">
        <v>-20988.54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506635.9</v>
      </c>
      <c r="D31" s="22">
        <v>506635.9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485647.36000000004</v>
      </c>
      <c r="D39" s="26">
        <f>D27+D35</f>
        <v>485647.36000000004</v>
      </c>
    </row>
    <row r="40" spans="1:4" x14ac:dyDescent="0.2">
      <c r="A40" s="1" t="s">
        <v>22</v>
      </c>
    </row>
    <row r="46" spans="1:4" x14ac:dyDescent="0.2">
      <c r="A46" s="1" t="s">
        <v>37</v>
      </c>
      <c r="B46" s="31"/>
      <c r="C46" s="31"/>
      <c r="D46" s="31"/>
    </row>
    <row r="47" spans="1:4" x14ac:dyDescent="0.2">
      <c r="A47" s="1" t="s">
        <v>38</v>
      </c>
      <c r="B47" s="1" t="s">
        <v>40</v>
      </c>
    </row>
    <row r="48" spans="1:4" x14ac:dyDescent="0.2">
      <c r="A48" s="1" t="s">
        <v>39</v>
      </c>
      <c r="B48" s="1" t="s">
        <v>41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2025-10-10T19:36:16Z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