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<sst xmlns="http://schemas.openxmlformats.org/spreadsheetml/2006/main" count="65" uniqueCount="35">
  <si>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</si>
  <si>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</si>
  <si>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</si>
  <si>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</si>
  <si>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</si>
  <si>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</si>
  <si>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</si>
  <si>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</si>
  <si>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</si>
  <si>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</si>
  <si>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</si>
  <si>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</si>
  <si>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</si>
  <si>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</si>
  <si>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</si>
  <si>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</si>
  <si>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</si>
  <si>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</si>
  <si>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</si>
  <si>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</si>
  <si>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</si>
  <si>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</si>
  <si>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</si>
  <si>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DESARROLLO ACTIVACION FISICA</t>
  </si>
  <si>
    <t>5150</t>
  </si>
  <si>
    <t>BIENES MUEBLES</t>
  </si>
  <si>
    <t>DIRECCION GENERAL DE ACTIVACION FISICA</t>
  </si>
  <si>
    <t>31120M41F030000</t>
  </si>
  <si>
    <t/>
  </si>
  <si>
    <t>5210</t>
  </si>
  <si>
    <t>5220</t>
  </si>
  <si>
    <t>5490</t>
  </si>
  <si>
    <t>5650</t>
  </si>
  <si>
    <t>5670</t>
  </si>
  <si>
    <t>Comisión Municipal del Deporte y Atención a la Juventud del Municipio de Uriangato, Guanajuato.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</si>
</sst>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A10" sqref="A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1000</v>
      </c>
      <c r="H4" s="13">
        <v>12000</v>
      </c>
      <c r="I4" s="13">
        <v>10650</v>
      </c>
      <c r="J4" s="5"/>
      <c r="K4" s="5"/>
      <c r="L4" s="5"/>
      <c r="M4" s="8" t="s">
        <v>17</v>
      </c>
      <c r="N4" s="7">
        <f>IF(G4&gt;0,I4/G4,0)</f>
        <v>10.65</v>
      </c>
      <c r="O4" s="7">
        <f>IF(H4&gt;0,I4/H4,0)</f>
        <v>0.88749999999999996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1000</v>
      </c>
      <c r="H5" s="13">
        <v>1000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1000</v>
      </c>
      <c r="H6" s="13">
        <v>1000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1000</v>
      </c>
      <c r="H7" s="13">
        <v>1000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3">
        <v>1000</v>
      </c>
      <c r="H8" s="13">
        <v>1000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28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3">
        <v>20000</v>
      </c>
      <c r="H9" s="13">
        <v>80000</v>
      </c>
      <c r="I9" s="13">
        <v>59700</v>
      </c>
      <c r="J9" s="5"/>
      <c r="K9" s="5"/>
      <c r="L9" s="5"/>
      <c r="M9" s="8" t="s">
        <v>17</v>
      </c>
      <c r="N9" s="7">
        <f>IF(G9&gt;0,I9/G9,0)</f>
        <v>2.9849999999999999</v>
      </c>
      <c r="O9" s="7">
        <f>IF(H9&gt;0,I9/H9,0)</f>
        <v>0.74624999999999997</v>
      </c>
      <c r="P9" s="6">
        <f>IF(J9=0,0,L9/J9)</f>
        <v>0</v>
      </c>
      <c r="Q9" s="6">
        <f>IF(L9=0,0,L9/K9)</f>
        <v>0</v>
      </c>
    </row>
    <row r="10" spans="1:18" x14ac:dyDescent="0.25">
      <c r="G10" s="14">
        <f>SUM(G4:G9)</f>
        <v>25000</v>
      </c>
      <c r="H10" s="14">
        <f>SUM(H4:H9)</f>
        <v>96000</v>
      </c>
      <c r="I10" s="14">
        <f>SUM(I4:I9)</f>
        <v>70350</v>
      </c>
      <c r="P10" s="12">
        <f t="shared" ref="P10" si="0">IF(J10=0,0,L10/J10)</f>
        <v>0</v>
      </c>
      <c r="Q10" s="12">
        <f t="shared" ref="Q10" si="1">IF(L10=0,0,L10/K10)</f>
        <v>0</v>
      </c>
      <c r="R10" s="11"/>
    </row>
    <row r="11" spans="1:18" x14ac:dyDescent="0.25">
      <c r="A11" t="s">
        <v>21</v>
      </c>
      <c r="P11" s="11"/>
      <c r="Q11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2025-10-10T20:18:10Z</dcterms:modified>
</cp:coreProperties>
</file>