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13_ncr:1_{31670B72-1E6A-4A01-92A6-193918CA1F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<sst xmlns="http://schemas.openxmlformats.org/spreadsheetml/2006/main" count="56" uniqueCount="56">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</sst>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3" zoomScaleNormal="100" workbookViewId="0">
      <selection sqref="A1:C6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63811416.520000003</v>
      </c>
      <c r="C4" s="14">
        <f>SUM(C5:C11)</f>
        <v>60591214.039999999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28020.55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63811416.520000003</v>
      </c>
      <c r="C11" s="15">
        <v>60563193.490000002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2499999.9900000002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2499999.9900000002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227258.56000000003</v>
      </c>
      <c r="C17" s="14">
        <f>SUM(C18:C22)</f>
        <v>220209.75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5377.14</v>
      </c>
      <c r="C19" s="15">
        <v>137933.84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221881.42</v>
      </c>
      <c r="C22" s="15">
        <v>82275.91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66538675.070000008</v>
      </c>
      <c r="C24" s="16">
        <f>SUM(C4+C13+C17)</f>
        <v>60811423.789999999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52430392.890000001</v>
      </c>
      <c r="C27" s="14">
        <f>SUM(C28:C30)</f>
        <v>51901248.82</v>
      </c>
      <c r="D27" s="2"/>
    </row>
    <row r="28" spans="1:5" ht="11.25" customHeight="1" x14ac:dyDescent="0.2">
      <c r="A28" s="8" t="s">
        <v>36</v>
      </c>
      <c r="B28" s="15">
        <v>18221423.140000001</v>
      </c>
      <c r="C28" s="15">
        <v>18975946.510000002</v>
      </c>
      <c r="D28" s="4">
        <v>5110</v>
      </c>
    </row>
    <row r="29" spans="1:5" ht="11.25" customHeight="1" x14ac:dyDescent="0.2">
      <c r="A29" s="8" t="s">
        <v>16</v>
      </c>
      <c r="B29" s="15">
        <v>9364111.3000000007</v>
      </c>
      <c r="C29" s="15">
        <v>7981870.7400000002</v>
      </c>
      <c r="D29" s="4">
        <v>5120</v>
      </c>
    </row>
    <row r="30" spans="1:5" ht="11.25" customHeight="1" x14ac:dyDescent="0.2">
      <c r="A30" s="8" t="s">
        <v>17</v>
      </c>
      <c r="B30" s="15">
        <v>24844858.449999999</v>
      </c>
      <c r="C30" s="15">
        <v>24943431.57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3220624.46</v>
      </c>
      <c r="C43" s="14">
        <f>SUM(C44:C46)</f>
        <v>2480000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3220624.46</v>
      </c>
      <c r="C46" s="15">
        <v>2480000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2927019.49</v>
      </c>
      <c r="C55" s="14">
        <f>SUM(C56:C59)</f>
        <v>3202906.17</v>
      </c>
      <c r="D55" s="2"/>
    </row>
    <row r="56" spans="1:5" ht="11.25" customHeight="1" x14ac:dyDescent="0.2">
      <c r="A56" s="8" t="s">
        <v>31</v>
      </c>
      <c r="B56" s="15">
        <v>2821506.83</v>
      </c>
      <c r="C56" s="15">
        <v>2602111.21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105512.66</v>
      </c>
      <c r="C58" s="15">
        <v>600794.96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58578036.840000004</v>
      </c>
      <c r="C64" s="16">
        <f>C61+C55+C48+C43+C32+C27</f>
        <v>57584154.990000002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7960638.2300000042</v>
      </c>
      <c r="C66" s="14">
        <f>C24-C64</f>
        <v>3227268.799999997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78740157480314965" bottom="0.78740157480314965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2026-01-22T21:02:34Z</cp:lastPrinted>
  <dcterms:created xsi:type="dcterms:W3CDTF">2012-12-11T20:29:16Z</dcterms:created>
  <dcterms:modified xsi:type="dcterms:W3CDTF">2026-01-22T21:11:07Z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