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<sst xmlns="http://schemas.openxmlformats.org/spreadsheetml/2006/main" count="55" uniqueCount="55">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</sst>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18" sqref="A1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6317773.1699999999</v>
      </c>
      <c r="C3" s="15">
        <f>C4+C13</f>
        <v>38671487.920000002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28779180.52</v>
      </c>
    </row>
    <row r="5" spans="1:3" ht="11.25" customHeight="1" x14ac:dyDescent="0.2">
      <c r="A5" s="10" t="s">
        <v>14</v>
      </c>
      <c r="B5" s="16">
        <v>0</v>
      </c>
      <c r="C5" s="16">
        <v>21125613.859999999</v>
      </c>
    </row>
    <row r="6" spans="1:3" ht="11.25" customHeight="1" x14ac:dyDescent="0.2">
      <c r="A6" s="10" t="s">
        <v>15</v>
      </c>
      <c r="B6" s="16">
        <v>0</v>
      </c>
      <c r="C6" s="16">
        <v>515063.84</v>
      </c>
    </row>
    <row r="7" spans="1:3" ht="11.25" customHeight="1" x14ac:dyDescent="0.2">
      <c r="A7" s="10" t="s">
        <v>16</v>
      </c>
      <c r="B7" s="16">
        <v>0</v>
      </c>
      <c r="C7" s="16">
        <v>7138502.8200000003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6317773.1699999999</v>
      </c>
      <c r="C13" s="15">
        <f>SUM(C14:C22)</f>
        <v>9892307.4000000004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661462.96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9890358.4000000004</v>
      </c>
    </row>
    <row r="18" spans="1:3" ht="11.25" customHeight="1" x14ac:dyDescent="0.2">
      <c r="A18" s="10" t="s">
        <v>23</v>
      </c>
      <c r="B18" s="16">
        <v>0</v>
      </c>
      <c r="C18" s="16">
        <v>1949</v>
      </c>
    </row>
    <row r="19" spans="1:3" ht="11.25" customHeight="1" x14ac:dyDescent="0.2">
      <c r="A19" s="10" t="s">
        <v>24</v>
      </c>
      <c r="B19" s="16">
        <v>5656310.21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5978752.9199999999</v>
      </c>
      <c r="C24" s="15">
        <f>C25+C35</f>
        <v>1.1100000000000001</v>
      </c>
    </row>
    <row r="25" spans="1:3" ht="11.25" customHeight="1" x14ac:dyDescent="0.2">
      <c r="A25" s="9" t="s">
        <v>9</v>
      </c>
      <c r="B25" s="15">
        <f>SUM(B26:B33)</f>
        <v>5978752.9199999999</v>
      </c>
      <c r="C25" s="15">
        <f>SUM(C26:C33)</f>
        <v>1.1100000000000001</v>
      </c>
    </row>
    <row r="26" spans="1:3" ht="11.25" customHeight="1" x14ac:dyDescent="0.2">
      <c r="A26" s="10" t="s">
        <v>28</v>
      </c>
      <c r="B26" s="16">
        <v>5978752.9199999999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1.1100000000000001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123933261.41</v>
      </c>
      <c r="C43" s="15">
        <f>C45+C50+C57</f>
        <v>97558298.469999999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123933261.41</v>
      </c>
      <c r="C50" s="15">
        <f>SUM(C51:C55)</f>
        <v>97558298.469999999</v>
      </c>
    </row>
    <row r="51" spans="1:3" ht="11.25" customHeight="1" x14ac:dyDescent="0.2">
      <c r="A51" s="10" t="s">
        <v>43</v>
      </c>
      <c r="B51" s="16">
        <v>123933261.41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97558298.469999999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2026-02-25T21:54:13Z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