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-105" yWindow="-105" windowWidth="23265" windowHeight="12465"/>
  </bookViews>
  <sheets>
    <sheet name="FFF" sheetId="1" r:id="rId1"/>
  </sheets>
  <definedNames>
    <definedName name="_xlnm.Print_Area" localSheetId="0">FFF!$A$1:$E$48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<sst xmlns="http://schemas.openxmlformats.org/spreadsheetml/2006/main" count="49" uniqueCount="41">
  <si>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</si>
  <si>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</si>
  <si>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</si>
  <si>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</si>
  <si>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</si>
  <si>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</si>
  <si>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</si>
  <si>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</si>
  <si>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</si>
  <si>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</si>
  <si>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</si>
  <si>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</si>
  <si>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</si>
  <si>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</si>
  <si>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</si>
  <si>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</si>
  <si>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</si>
  <si>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</si>
  <si>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</si>
  <si>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</si>
  <si>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</si>
  <si>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</si>
  <si>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</si>
  <si>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</si>
  <si>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</si>
  <si>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</si>
  <si>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</si>
  <si>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</si>
  <si>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</si>
  <si>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</si>
  <si>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</si>
  <si>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</si>
  <si>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</si>
  <si>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</si>
  <si>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</si>
  <si>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</si>
  <si>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Municipal del Deporte y Atención a la Juventud del Municipio de Uriangato, Guanajuato.
Flujo de Fondos
Del 1 de Enero al 31 de Diciembre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</si>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</sst>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Protection="1">
      <protection locked="0"/>
    </xf>
    <xf numFmtId="0" fontId="1" fillId="0" borderId="0" xfId="1" applyProtection="1">
      <protection locked="0"/>
    </xf>
    <xf numFmtId="0" fontId="2" fillId="0" borderId="0" xfId="2" applyProtection="1">
      <protection locked="0"/>
    </xf>
    <xf numFmtId="0" fontId="2" fillId="0" borderId="0" xfId="2"/>
    <xf numFmtId="0" fontId="2" fillId="0" borderId="8" xfId="0" applyFont="1" applyBorder="1"/>
  </cellXfs>
  <cellStyles count="3">
    <cellStyle name="Normal" xfId="0" builtinId="0"/>
    <cellStyle name="Normal 2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showGridLines="0" tabSelected="1" workbookViewId="0">
      <selection sqref="A1:E4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6888309.5800000001</v>
      </c>
      <c r="C3" s="11">
        <f t="shared" ref="C3:D3" si="0">SUM(C4:C13)</f>
        <v>7422101.3100000005</v>
      </c>
      <c r="D3" s="12">
        <f t="shared" si="0"/>
        <v>7422101.3100000005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900100</v>
      </c>
      <c r="C10" s="13">
        <v>1337321.73</v>
      </c>
      <c r="D10" s="14">
        <v>1337321.73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5988209.5800000001</v>
      </c>
      <c r="C12" s="13">
        <v>6084779.5800000001</v>
      </c>
      <c r="D12" s="14">
        <v>6084779.5800000001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6888309.580000001</v>
      </c>
      <c r="C14" s="15">
        <f t="shared" ref="C14:D14" si="1">SUM(C15:C23)</f>
        <v>7381038.3899999997</v>
      </c>
      <c r="D14" s="16">
        <f t="shared" si="1"/>
        <v>7381038.3899999997</v>
      </c>
    </row>
    <row r="15" spans="1:4" x14ac:dyDescent="0.2">
      <c r="A15" s="8" t="s">
        <v>12</v>
      </c>
      <c r="B15" s="13">
        <v>4690841.1900000004</v>
      </c>
      <c r="C15" s="13">
        <v>4676902.0199999996</v>
      </c>
      <c r="D15" s="14">
        <v>4676902.01</v>
      </c>
    </row>
    <row r="16" spans="1:4" x14ac:dyDescent="0.2">
      <c r="A16" s="8" t="s">
        <v>13</v>
      </c>
      <c r="B16" s="13">
        <v>907044.77</v>
      </c>
      <c r="C16" s="13">
        <v>957025.33</v>
      </c>
      <c r="D16" s="14">
        <v>957025.33</v>
      </c>
    </row>
    <row r="17" spans="1:4" x14ac:dyDescent="0.2">
      <c r="A17" s="8" t="s">
        <v>14</v>
      </c>
      <c r="B17" s="13">
        <v>1234423.6200000001</v>
      </c>
      <c r="C17" s="13">
        <v>1671661.04</v>
      </c>
      <c r="D17" s="14">
        <v>1671661.05</v>
      </c>
    </row>
    <row r="18" spans="1:4" x14ac:dyDescent="0.2">
      <c r="A18" s="8" t="s">
        <v>9</v>
      </c>
      <c r="B18" s="13">
        <v>31000</v>
      </c>
      <c r="C18" s="13">
        <v>5100</v>
      </c>
      <c r="D18" s="14">
        <v>5100</v>
      </c>
    </row>
    <row r="19" spans="1:4" x14ac:dyDescent="0.2">
      <c r="A19" s="8" t="s">
        <v>15</v>
      </c>
      <c r="B19" s="13">
        <v>25000</v>
      </c>
      <c r="C19" s="13">
        <v>70350</v>
      </c>
      <c r="D19" s="14">
        <v>70350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41062.920000000857</v>
      </c>
      <c r="D24" s="18">
        <f>D3-D14</f>
        <v>41062.920000000857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41062.919999999984</v>
      </c>
      <c r="D27" s="20">
        <f>SUM(D28:D34)</f>
        <v>41062.919999999984</v>
      </c>
    </row>
    <row r="28" spans="1:4" x14ac:dyDescent="0.2">
      <c r="A28" s="8" t="s">
        <v>24</v>
      </c>
      <c r="B28" s="21">
        <v>0</v>
      </c>
      <c r="C28" s="21">
        <v>-399082.52</v>
      </c>
      <c r="D28" s="22">
        <v>-399082.52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440145.44</v>
      </c>
      <c r="D31" s="22">
        <v>440145.44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5" x14ac:dyDescent="0.2">
      <c r="A33" s="8" t="s">
        <v>27</v>
      </c>
      <c r="B33" s="21">
        <v>0</v>
      </c>
      <c r="C33" s="21">
        <v>0</v>
      </c>
      <c r="D33" s="22">
        <v>0</v>
      </c>
    </row>
    <row r="34" spans="1:5" x14ac:dyDescent="0.2">
      <c r="A34" s="8" t="s">
        <v>34</v>
      </c>
      <c r="B34" s="21">
        <v>0</v>
      </c>
      <c r="C34" s="21">
        <v>0</v>
      </c>
      <c r="D34" s="22">
        <v>0</v>
      </c>
    </row>
    <row r="35" spans="1:5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5" x14ac:dyDescent="0.2">
      <c r="A36" s="8" t="s">
        <v>33</v>
      </c>
      <c r="B36" s="21">
        <v>0</v>
      </c>
      <c r="C36" s="21">
        <v>0</v>
      </c>
      <c r="D36" s="22">
        <v>0</v>
      </c>
    </row>
    <row r="37" spans="1:5" x14ac:dyDescent="0.2">
      <c r="A37" s="9" t="s">
        <v>27</v>
      </c>
      <c r="B37" s="21">
        <v>0</v>
      </c>
      <c r="C37" s="21">
        <v>0</v>
      </c>
      <c r="D37" s="22">
        <v>0</v>
      </c>
    </row>
    <row r="38" spans="1:5" x14ac:dyDescent="0.2">
      <c r="A38" s="9" t="s">
        <v>35</v>
      </c>
      <c r="B38" s="21">
        <v>0</v>
      </c>
      <c r="C38" s="21">
        <v>0</v>
      </c>
      <c r="D38" s="22">
        <v>0</v>
      </c>
    </row>
    <row r="39" spans="1:5" x14ac:dyDescent="0.2">
      <c r="A39" s="3" t="s">
        <v>29</v>
      </c>
      <c r="B39" s="25">
        <f>B27+B35</f>
        <v>0</v>
      </c>
      <c r="C39" s="25">
        <f>C27+C35</f>
        <v>41062.919999999984</v>
      </c>
      <c r="D39" s="26">
        <f>D27+D35</f>
        <v>41062.919999999984</v>
      </c>
    </row>
    <row r="40" spans="1:5" x14ac:dyDescent="0.2">
      <c r="A40" s="1" t="s">
        <v>22</v>
      </c>
    </row>
    <row r="45" spans="1:5" x14ac:dyDescent="0.2">
      <c r="A45" s="35"/>
      <c r="C45" s="35"/>
      <c r="D45" s="35"/>
    </row>
    <row r="46" spans="1:5" ht="15" x14ac:dyDescent="0.25">
      <c r="A46" s="31" t="s">
        <v>37</v>
      </c>
      <c r="B46" s="31"/>
      <c r="C46" s="31" t="s">
        <v>38</v>
      </c>
      <c r="D46" s="31"/>
      <c r="E46" s="32"/>
    </row>
    <row r="47" spans="1:5" ht="15" x14ac:dyDescent="0.25">
      <c r="A47" s="33" t="s">
        <v>39</v>
      </c>
      <c r="B47" s="34"/>
      <c r="C47" s="33" t="s">
        <v>40</v>
      </c>
      <c r="D47" s="34"/>
      <c r="E47" s="32"/>
    </row>
    <row r="48" spans="1:5" ht="15" x14ac:dyDescent="0.25">
      <c r="A48" s="32"/>
      <c r="B48" s="32"/>
      <c r="C48" s="32"/>
      <c r="D48" s="32"/>
      <c r="E48" s="32"/>
    </row>
    <row r="49" spans="1:5" ht="15" x14ac:dyDescent="0.25">
      <c r="A49" s="32"/>
      <c r="B49" s="32"/>
      <c r="C49" s="32"/>
      <c r="D49" s="32"/>
      <c r="E49" s="32"/>
    </row>
  </sheetData>
  <mergeCells count="1">
    <mergeCell ref="A1:D1"/>
  </mergeCell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2026-01-23T19:02:43Z</cp:lastPrinted>
  <dcterms:created xsi:type="dcterms:W3CDTF">2017-12-20T04:54:53Z</dcterms:created>
  <dcterms:modified xsi:type="dcterms:W3CDTF">2026-01-23T19:03:23Z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