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8DBB87DC-34F6-4E6D-8B21-AE4ACD9BC8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<sst xmlns="http://schemas.openxmlformats.org/spreadsheetml/2006/main" count="56" uniqueCount="56">
  <si>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</si>
  <si>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</si>
  <si>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</si>
  <si>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</si>
  <si>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</si>
  <si>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</si>
  <si>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</si>
  <si>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</si>
  <si>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</si>
  <si>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</si>
  <si>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</si>
  <si>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</si>
  <si>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</si>
  <si>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</si>
  <si>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</si>
  <si>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</si>
  <si>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</si>
  <si>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</si>
  <si>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</si>
  <si>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</si>
  <si>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</si>
  <si>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</si>
  <si>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</si>
  <si>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</si>
  <si>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</si>
  <si>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</si>
  <si>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</si>
  <si>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</si>
  <si>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</si>
  <si>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</si>
  <si>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</si>
  <si>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</si>
  <si>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</si>
  <si>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</si>
  <si>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</si>
  <si>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</si>
  <si>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</si>
  <si>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</si>
  <si>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</si>
  <si>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</si>
  <si>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</si>
  <si>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</si>
  <si>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</si>
  <si>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</si>
  <si>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</si>
  <si>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</si>
  <si>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</si>
  <si>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</si>
  <si>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</si>
  <si>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</si>
  <si>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</si>
  <si>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</si>
  <si>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</si>
  <si>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</si>
  <si>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</si>
  <si>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Casa de la Cultura de Uriangato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</si>
</sst>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33017</v>
      </c>
      <c r="C4" s="14">
        <f>SUM(C5:C11)</f>
        <v>246860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33017</v>
      </c>
      <c r="C11" s="15">
        <v>246860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1200000</v>
      </c>
      <c r="C13" s="14">
        <f>SUM(C14:C15)</f>
        <v>5349027.05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1200000</v>
      </c>
      <c r="C15" s="15">
        <v>5349027.05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1233017</v>
      </c>
      <c r="C24" s="16">
        <f>SUM(C4+C13+C17)</f>
        <v>5595887.0499999998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1331714.55</v>
      </c>
      <c r="C27" s="14">
        <f>SUM(C28:C30)</f>
        <v>5296616.5</v>
      </c>
      <c r="D27" s="2"/>
    </row>
    <row r="28" spans="1:5" ht="11.25" customHeight="1" x14ac:dyDescent="0.2">
      <c r="A28" s="8" t="s">
        <v>36</v>
      </c>
      <c r="B28" s="15">
        <v>763479.65</v>
      </c>
      <c r="C28" s="15">
        <v>3249140.17</v>
      </c>
      <c r="D28" s="4">
        <v>5110</v>
      </c>
    </row>
    <row r="29" spans="1:5" ht="11.25" customHeight="1" x14ac:dyDescent="0.2">
      <c r="A29" s="8" t="s">
        <v>16</v>
      </c>
      <c r="B29" s="15">
        <v>102850.76</v>
      </c>
      <c r="C29" s="15">
        <v>576052.71</v>
      </c>
      <c r="D29" s="4">
        <v>5120</v>
      </c>
    </row>
    <row r="30" spans="1:5" ht="11.25" customHeight="1" x14ac:dyDescent="0.2">
      <c r="A30" s="8" t="s">
        <v>17</v>
      </c>
      <c r="B30" s="15">
        <v>465384.14</v>
      </c>
      <c r="C30" s="15">
        <v>1471423.62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40000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40000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20988.400000000001</v>
      </c>
      <c r="C55" s="14">
        <f>SUM(C56:C59)</f>
        <v>138189.06</v>
      </c>
      <c r="D55" s="2"/>
    </row>
    <row r="56" spans="1:5" ht="11.25" customHeight="1" x14ac:dyDescent="0.2">
      <c r="A56" s="8" t="s">
        <v>31</v>
      </c>
      <c r="B56" s="15">
        <v>20988.400000000001</v>
      </c>
      <c r="C56" s="15">
        <v>138189.06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1352702.95</v>
      </c>
      <c r="C64" s="16">
        <f>C61+C55+C48+C43+C32+C27</f>
        <v>5474805.5599999996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-119685.94999999995</v>
      </c>
      <c r="C66" s="14">
        <f>C24-C64</f>
        <v>121081.49000000022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2019-05-15T20:49:00Z</cp:lastPrinted>
  <dcterms:created xsi:type="dcterms:W3CDTF">2012-12-11T20:29:16Z</dcterms:created>
  <dcterms:modified xsi:type="dcterms:W3CDTF">2026-04-16T17:08:26Z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