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6\PRIMER TRIMESTRE\"/>
    </mc:Choice>
  </mc:AlternateContent>
  <xr:revisionPtr revIDLastSave="0" documentId="13_ncr:1_{9CD80E37-26EF-4421-8393-E0778F68FB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C33" i="3" s="1"/>
  <c r="B4" i="3"/>
  <c r="C61" i="3" l="1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<sst xmlns="http://schemas.openxmlformats.org/spreadsheetml/2006/main" count="92" uniqueCount="57">
  <si>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</si>
  <si>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</si>
  <si>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</si>
  <si>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</si>
  <si>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</si>
  <si>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</si>
  <si>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</si>
  <si>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</si>
  <si>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</si>
  <si>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</si>
  <si>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</si>
  <si>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</si>
  <si>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</si>
  <si>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</si>
  <si>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</si>
  <si>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</si>
  <si>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</si>
  <si>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</si>
  <si>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</si>
  <si>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</si>
  <si>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</si>
  <si>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</si>
  <si>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</si>
  <si>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</si>
  <si>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</si>
  <si>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</si>
  <si>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</si>
  <si>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</si>
  <si>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</si>
  <si>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</si>
  <si>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</si>
  <si>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</si>
  <si>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</si>
  <si>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</si>
  <si>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</si>
  <si>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</si>
  <si>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</si>
  <si>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</si>
  <si>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</si>
  <si>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</si>
  <si>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</si>
  <si>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</si>
  <si>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</si>
  <si>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</si>
  <si>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</si>
  <si>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</si>
  <si>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</si>
  <si>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</si>
  <si>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</si>
  <si>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</si>
  <si>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</si>
  <si>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</si>
  <si>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</si>
  <si>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</si>
  <si>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</si>
  <si>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</si>
  <si>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Casa de la Cultura de Uriangato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</si>
</sst>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1233017</v>
      </c>
      <c r="C4" s="16">
        <f>SUM(C5:C14)</f>
        <v>5595887.0499999998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33017</v>
      </c>
      <c r="C11" s="17">
        <v>246860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1200000</v>
      </c>
      <c r="C13" s="17">
        <v>5349027.05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1327646.74</v>
      </c>
      <c r="C16" s="16">
        <f>SUM(C17:C32)</f>
        <v>5336616.5</v>
      </c>
      <c r="D16" s="13" t="s">
        <v>38</v>
      </c>
    </row>
    <row r="17" spans="1:4" ht="11.25" customHeight="1" x14ac:dyDescent="0.2">
      <c r="A17" s="7" t="s">
        <v>8</v>
      </c>
      <c r="B17" s="17">
        <v>763479.65</v>
      </c>
      <c r="C17" s="17">
        <v>3249140.17</v>
      </c>
      <c r="D17" s="14">
        <v>1000</v>
      </c>
    </row>
    <row r="18" spans="1:4" ht="11.25" customHeight="1" x14ac:dyDescent="0.2">
      <c r="A18" s="7" t="s">
        <v>9</v>
      </c>
      <c r="B18" s="17">
        <v>102741.75999999999</v>
      </c>
      <c r="C18" s="17">
        <v>576052.71</v>
      </c>
      <c r="D18" s="14">
        <v>2000</v>
      </c>
    </row>
    <row r="19" spans="1:4" ht="11.25" customHeight="1" x14ac:dyDescent="0.2">
      <c r="A19" s="7" t="s">
        <v>10</v>
      </c>
      <c r="B19" s="17">
        <v>461425.33</v>
      </c>
      <c r="C19" s="17">
        <v>1471423.62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40000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-94629.739999999991</v>
      </c>
      <c r="C33" s="16">
        <f>C4-C16</f>
        <v>259270.54999999981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89081.01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89081.01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0</v>
      </c>
      <c r="C45" s="16">
        <f>C36-C41</f>
        <v>-89081.01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24897.62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24897.62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29807.53</v>
      </c>
      <c r="C54" s="16">
        <f>SUM(C55+C58)</f>
        <v>0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29807.53</v>
      </c>
      <c r="C58" s="17">
        <v>0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-29807.53</v>
      </c>
      <c r="C59" s="16">
        <f>C48-C54</f>
        <v>24897.62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-124437.26999999999</v>
      </c>
      <c r="C61" s="16">
        <f>C59+C45+C33</f>
        <v>195087.1599999998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281065.5</v>
      </c>
      <c r="C63" s="16">
        <v>85978.34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156628.23000000001</v>
      </c>
      <c r="C65" s="16">
        <v>281065.5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revision/>
  <cp:lastPrinted>2019-05-15T20:50:09Z</cp:lastPrinted>
  <dcterms:created xsi:type="dcterms:W3CDTF">2012-12-11T20:31:36Z</dcterms:created>
  <dcterms:modified xsi:type="dcterms:W3CDTF">2026-04-16T17:22:35Z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