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<sst xmlns="http://schemas.openxmlformats.org/spreadsheetml/2006/main" count="56" uniqueCount="56">
  <si>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</si>
  <si>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</si>
  <si>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</si>
  <si>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</si>
  <si>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</si>
  <si>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</si>
  <si>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</si>
  <si>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</si>
  <si>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</si>
  <si>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</si>
  <si>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</si>
  <si>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</si>
  <si>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</si>
  <si>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</si>
  <si>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</si>
  <si>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</si>
  <si>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</si>
  <si>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</si>
  <si>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</si>
  <si>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</si>
  <si>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</si>
  <si>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</si>
  <si>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</si>
  <si>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</si>
  <si>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</si>
  <si>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</si>
  <si>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</si>
  <si>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</si>
  <si>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</si>
  <si>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</si>
  <si>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</si>
  <si>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</si>
  <si>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</si>
  <si>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</si>
  <si>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</si>
  <si>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</si>
  <si>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</si>
  <si>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</si>
  <si>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</si>
  <si>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</si>
  <si>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</si>
  <si>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</si>
  <si>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</si>
  <si>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</si>
  <si>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</si>
  <si>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</si>
  <si>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</si>
  <si>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</si>
  <si>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</si>
  <si>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</si>
  <si>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</si>
  <si>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</si>
  <si>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</si>
  <si>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</si>
  <si>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</si>
  <si>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Comisión Municipal del Deporte y Atención a la Juventud del Municipio de Uriangato, Guanajuato.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</si>
</sst>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0" x14ac:dyDescent="0.2"/>
  <cols>
    <col min="1" max="1" width="100.88671875" style="1" customWidth="1"/>
    <col min="2" max="3" width="25.88671875" style="1" customWidth="1"/>
    <col min="4" max="4" width="11.88671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ht="10.5" x14ac:dyDescent="0.2">
      <c r="A2" s="5" t="s">
        <v>52</v>
      </c>
      <c r="B2" s="5">
        <v>2026</v>
      </c>
      <c r="C2" s="5">
        <v>2025</v>
      </c>
    </row>
    <row r="3" spans="1:4" s="2" customFormat="1" ht="10.5" x14ac:dyDescent="0.2">
      <c r="A3" s="6" t="s">
        <v>0</v>
      </c>
      <c r="B3" s="13"/>
      <c r="C3" s="13"/>
    </row>
    <row r="4" spans="1:4" ht="10.5" x14ac:dyDescent="0.2">
      <c r="A4" s="7" t="s">
        <v>44</v>
      </c>
      <c r="B4" s="14">
        <f>SUM(B5:B11)</f>
        <v>268149.26</v>
      </c>
      <c r="C4" s="14">
        <f>SUM(C5:C11)</f>
        <v>1332267.73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268149.26</v>
      </c>
      <c r="C11" s="15">
        <v>1332267.73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21" x14ac:dyDescent="0.2">
      <c r="A13" s="7" t="s">
        <v>48</v>
      </c>
      <c r="B13" s="14">
        <f>SUM(B14:B15)</f>
        <v>1556934.5</v>
      </c>
      <c r="C13" s="14">
        <f>SUM(C14:C15)</f>
        <v>6084779.5800000001</v>
      </c>
      <c r="D13" s="2"/>
    </row>
    <row r="14" spans="1:4" ht="20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1556934.5</v>
      </c>
      <c r="C15" s="15">
        <v>6084779.5800000001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5054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5054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1825083.76</v>
      </c>
      <c r="C24" s="16">
        <f>SUM(C4+C13+C17)</f>
        <v>7422101.3100000005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1873024.1500000001</v>
      </c>
      <c r="C27" s="14">
        <f>SUM(C28:C30)</f>
        <v>7305588.3899999997</v>
      </c>
      <c r="D27" s="2"/>
    </row>
    <row r="28" spans="1:5" ht="11.25" customHeight="1" x14ac:dyDescent="0.2">
      <c r="A28" s="8" t="s">
        <v>36</v>
      </c>
      <c r="B28" s="15">
        <v>1081480.8400000001</v>
      </c>
      <c r="C28" s="15">
        <v>4676902.0199999996</v>
      </c>
      <c r="D28" s="4">
        <v>5110</v>
      </c>
    </row>
    <row r="29" spans="1:5" ht="11.25" customHeight="1" x14ac:dyDescent="0.2">
      <c r="A29" s="8" t="s">
        <v>16</v>
      </c>
      <c r="B29" s="15">
        <v>258095.27</v>
      </c>
      <c r="C29" s="15">
        <v>957025.33</v>
      </c>
      <c r="D29" s="4">
        <v>5120</v>
      </c>
    </row>
    <row r="30" spans="1:5" ht="11.25" customHeight="1" x14ac:dyDescent="0.2">
      <c r="A30" s="8" t="s">
        <v>17</v>
      </c>
      <c r="B30" s="15">
        <v>533448.04</v>
      </c>
      <c r="C30" s="15">
        <v>1671661.04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600</v>
      </c>
      <c r="C32" s="14">
        <f>SUM(C33:C41)</f>
        <v>5100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600</v>
      </c>
      <c r="C36" s="15">
        <v>5100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15423.85</v>
      </c>
      <c r="C55" s="14">
        <f>SUM(C56:C59)</f>
        <v>67405.03</v>
      </c>
      <c r="D55" s="2"/>
    </row>
    <row r="56" spans="1:5" ht="11.25" customHeight="1" x14ac:dyDescent="0.2">
      <c r="A56" s="8" t="s">
        <v>31</v>
      </c>
      <c r="B56" s="15">
        <v>15423.85</v>
      </c>
      <c r="C56" s="15">
        <v>67405.03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1889048.0000000002</v>
      </c>
      <c r="C64" s="16">
        <f>C61+C55+C48+C43+C32+C27</f>
        <v>7378093.4199999999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ht="10.5" x14ac:dyDescent="0.2">
      <c r="A66" s="6" t="s">
        <v>54</v>
      </c>
      <c r="B66" s="14">
        <f>B24-B64</f>
        <v>-63964.240000000224</v>
      </c>
      <c r="C66" s="14">
        <f>C24-C64</f>
        <v>44007.890000000596</v>
      </c>
      <c r="E66" s="1"/>
    </row>
    <row r="67" spans="1:8" s="2" customFormat="1" ht="10.5" x14ac:dyDescent="0.2">
      <c r="A67" s="9"/>
      <c r="B67" s="13"/>
      <c r="C67" s="13"/>
      <c r="E67" s="1"/>
    </row>
    <row r="68" spans="1:8" s="3" customFormat="1" ht="10.5" x14ac:dyDescent="0.2">
      <c r="A68" s="12"/>
      <c r="B68" s="1"/>
      <c r="C68" s="1"/>
      <c r="D68" s="2"/>
      <c r="E68" s="1"/>
      <c r="F68" s="1"/>
      <c r="G68" s="1"/>
      <c r="H68" s="1"/>
    </row>
    <row r="69" spans="1:8" ht="12.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karenchavvezcha@outlook.com</cp:lastModifiedBy>
  <cp:lastPrinted>2019-05-15T20:49:00Z</cp:lastPrinted>
  <dcterms:created xsi:type="dcterms:W3CDTF">2012-12-11T20:29:16Z</dcterms:created>
  <dcterms:modified xsi:type="dcterms:W3CDTF">2026-04-15T22:00:14Z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