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SEGUNDO TRIMESTRE\"/>
    </mc:Choice>
  </mc:AlternateContent>
  <xr:revisionPtr revIDLastSave="0" documentId="13_ncr:1_{04ADD346-DB76-492E-ABF0-58728300FE5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<sst xmlns="http://schemas.openxmlformats.org/spreadsheetml/2006/main" count="55" uniqueCount="55">
  <si>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</si>
  <si>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</si>
  <si>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</si>
  <si>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</si>
  <si>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</si>
  <si>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</si>
  <si>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</si>
  <si>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</si>
  <si>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</si>
  <si>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</si>
  <si>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</si>
  <si>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</si>
  <si>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</si>
  <si>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</si>
  <si>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</si>
  <si>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</si>
  <si>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</si>
  <si>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</si>
  <si>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</si>
  <si>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</si>
  <si>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</si>
  <si>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</si>
  <si>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</si>
  <si>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</si>
  <si>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</si>
  <si>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</si>
  <si>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</si>
  <si>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</si>
  <si>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</si>
  <si>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</si>
  <si>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</si>
  <si>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</si>
  <si>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</si>
  <si>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</si>
  <si>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</si>
  <si>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</si>
  <si>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</si>
  <si>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</si>
  <si>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</si>
  <si>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</si>
  <si>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</si>
  <si>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</si>
  <si>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</si>
  <si>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</si>
  <si>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</si>
  <si>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</si>
  <si>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</si>
  <si>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</si>
  <si>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</si>
  <si>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</si>
  <si>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</si>
  <si>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</si>
  <si>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</si>
  <si>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Casa de la Cultura de Uriangato
Estado de Cambios en la Situación Financiera
Del 1 de Enero 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</si>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</sst>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28" zoomScaleNormal="100" zoomScaleSheetLayoutView="80" workbookViewId="0">
      <selection activeCell="A41" sqref="A4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6" t="s">
        <v>53</v>
      </c>
      <c r="B1" s="17"/>
      <c r="C1" s="18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125005.81</v>
      </c>
      <c r="C3" s="14">
        <f>C4+C13</f>
        <v>3362</v>
      </c>
    </row>
    <row r="4" spans="1:3" ht="11.25" customHeight="1" x14ac:dyDescent="0.2">
      <c r="A4" s="9" t="s">
        <v>7</v>
      </c>
      <c r="B4" s="14">
        <f>SUM(B5:B11)</f>
        <v>83619.09</v>
      </c>
      <c r="C4" s="14">
        <f>SUM(C5:C11)</f>
        <v>0</v>
      </c>
    </row>
    <row r="5" spans="1:3" ht="11.25" customHeight="1" x14ac:dyDescent="0.2">
      <c r="A5" s="10" t="s">
        <v>14</v>
      </c>
      <c r="B5" s="15">
        <v>65561.42</v>
      </c>
      <c r="C5" s="15">
        <v>0</v>
      </c>
    </row>
    <row r="6" spans="1:3" ht="11.25" customHeight="1" x14ac:dyDescent="0.2">
      <c r="A6" s="10" t="s">
        <v>15</v>
      </c>
      <c r="B6" s="15">
        <v>18057.669999999998</v>
      </c>
      <c r="C6" s="15">
        <v>0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41386.720000000001</v>
      </c>
      <c r="C13" s="14">
        <f>SUM(C14:C22)</f>
        <v>3362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3362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41386.720000000001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0</v>
      </c>
      <c r="C24" s="14">
        <f>C25+C35</f>
        <v>49581.46</v>
      </c>
    </row>
    <row r="25" spans="1:3" ht="11.25" customHeight="1" x14ac:dyDescent="0.2">
      <c r="A25" s="9" t="s">
        <v>9</v>
      </c>
      <c r="B25" s="14">
        <f>SUM(B26:B33)</f>
        <v>0</v>
      </c>
      <c r="C25" s="14">
        <f>SUM(C26:C33)</f>
        <v>49581.46</v>
      </c>
    </row>
    <row r="26" spans="1:3" ht="11.25" customHeight="1" x14ac:dyDescent="0.2">
      <c r="A26" s="10" t="s">
        <v>28</v>
      </c>
      <c r="B26" s="15">
        <v>0</v>
      </c>
      <c r="C26" s="15">
        <v>49581.46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121081.49</v>
      </c>
      <c r="C43" s="14">
        <f>C45+C50+C57</f>
        <v>193143.84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121081.49</v>
      </c>
      <c r="C50" s="14">
        <f>SUM(C51:C55)</f>
        <v>193143.84</v>
      </c>
    </row>
    <row r="51" spans="1:3" ht="11.25" customHeight="1" x14ac:dyDescent="0.2">
      <c r="A51" s="10" t="s">
        <v>54</v>
      </c>
      <c r="B51" s="15">
        <v>0</v>
      </c>
      <c r="C51" s="15">
        <v>193143.84</v>
      </c>
    </row>
    <row r="52" spans="1:3" ht="11.25" customHeight="1" x14ac:dyDescent="0.2">
      <c r="A52" s="10" t="s">
        <v>43</v>
      </c>
      <c r="B52" s="15">
        <v>121081.49</v>
      </c>
      <c r="C52" s="15">
        <v>0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52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2017-12-15T19:17:38Z</cp:lastPrinted>
  <dcterms:created xsi:type="dcterms:W3CDTF">2012-12-11T20:26:08Z</dcterms:created>
  <dcterms:modified xsi:type="dcterms:W3CDTF">2026-07-07T16:24:37Z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