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E943D6E5-3BE1-48A5-B766-505FFCBEC1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<sst xmlns="http://schemas.openxmlformats.org/spreadsheetml/2006/main" count="45" uniqueCount="37">
  <si>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</si>
  <si>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</si>
  <si>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</si>
  <si>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</si>
  <si>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</si>
  <si>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</si>
  <si>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</si>
  <si>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</si>
  <si>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</si>
  <si>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</si>
  <si>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</si>
  <si>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</si>
  <si>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</si>
  <si>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</si>
  <si>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</si>
  <si>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</si>
  <si>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</si>
  <si>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</si>
  <si>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</si>
  <si>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</si>
  <si>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</si>
  <si>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</si>
  <si>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</si>
  <si>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</si>
  <si>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</si>
  <si>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</si>
  <si>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</si>
  <si>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</si>
  <si>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</si>
  <si>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</si>
  <si>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</si>
  <si>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</si>
  <si>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</si>
  <si>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</si>
  <si>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</si>
  <si>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</si>
  <si>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Casa de la Cultura de Uriangato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</si>
</sst>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4882228.13</v>
      </c>
      <c r="C3" s="11">
        <f t="shared" ref="C3:D3" si="0">SUM(C4:C13)</f>
        <v>2610947.5</v>
      </c>
      <c r="D3" s="12">
        <f t="shared" si="0"/>
        <v>2610947.5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210000</v>
      </c>
      <c r="C10" s="13">
        <v>141747.5</v>
      </c>
      <c r="D10" s="14">
        <v>141747.5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4672228.13</v>
      </c>
      <c r="C12" s="13">
        <v>2469200</v>
      </c>
      <c r="D12" s="14">
        <v>2469200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4882228.13</v>
      </c>
      <c r="C14" s="15">
        <f t="shared" ref="C14:D14" si="1">SUM(C15:C23)</f>
        <v>2644985.13</v>
      </c>
      <c r="D14" s="16">
        <f t="shared" si="1"/>
        <v>2644985.13</v>
      </c>
    </row>
    <row r="15" spans="1:4" x14ac:dyDescent="0.2">
      <c r="A15" s="8" t="s">
        <v>12</v>
      </c>
      <c r="B15" s="13">
        <v>3267260.17</v>
      </c>
      <c r="C15" s="13">
        <v>1446050.28</v>
      </c>
      <c r="D15" s="14">
        <v>1446050.28</v>
      </c>
    </row>
    <row r="16" spans="1:4" x14ac:dyDescent="0.2">
      <c r="A16" s="8" t="s">
        <v>13</v>
      </c>
      <c r="B16" s="13">
        <v>539000</v>
      </c>
      <c r="C16" s="13">
        <v>229344.35</v>
      </c>
      <c r="D16" s="14">
        <v>229344.35</v>
      </c>
    </row>
    <row r="17" spans="1:4" x14ac:dyDescent="0.2">
      <c r="A17" s="8" t="s">
        <v>14</v>
      </c>
      <c r="B17" s="13">
        <v>1040967.96</v>
      </c>
      <c r="C17" s="13">
        <v>935228.5</v>
      </c>
      <c r="D17" s="14">
        <v>935228.5</v>
      </c>
    </row>
    <row r="18" spans="1:4" x14ac:dyDescent="0.2">
      <c r="A18" s="8" t="s">
        <v>9</v>
      </c>
      <c r="B18" s="13">
        <v>35000</v>
      </c>
      <c r="C18" s="13">
        <v>31000</v>
      </c>
      <c r="D18" s="14">
        <v>31000</v>
      </c>
    </row>
    <row r="19" spans="1:4" x14ac:dyDescent="0.2">
      <c r="A19" s="8" t="s">
        <v>15</v>
      </c>
      <c r="B19" s="13">
        <v>0</v>
      </c>
      <c r="C19" s="13">
        <v>3362</v>
      </c>
      <c r="D19" s="14">
        <v>3362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-34037.629999999888</v>
      </c>
      <c r="D24" s="18">
        <f>D3-D14</f>
        <v>-34037.629999999888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-34037.630000000005</v>
      </c>
      <c r="D27" s="20">
        <f>SUM(D28:D34)</f>
        <v>-34037.630000000005</v>
      </c>
    </row>
    <row r="28" spans="1:4" x14ac:dyDescent="0.2">
      <c r="A28" s="8" t="s">
        <v>24</v>
      </c>
      <c r="B28" s="21">
        <v>0</v>
      </c>
      <c r="C28" s="21">
        <v>-107993.84</v>
      </c>
      <c r="D28" s="22">
        <v>-107993.84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71354.929999999993</v>
      </c>
      <c r="D31" s="22">
        <v>71354.929999999993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2601.2800000000002</v>
      </c>
      <c r="D34" s="22">
        <v>2601.2800000000002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-34037.630000000005</v>
      </c>
      <c r="D39" s="26">
        <f>D27+D35</f>
        <v>-34037.630000000005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2018-07-16T14:09:31Z</cp:lastPrinted>
  <dcterms:created xsi:type="dcterms:W3CDTF">2017-12-20T04:54:53Z</dcterms:created>
  <dcterms:modified xsi:type="dcterms:W3CDTF">2026-07-07T17:01:18Z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