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06500788-8EE0-4915-9297-BAFDB3EDC1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2" l="1"/>
  <c r="B65" i="2" s="1"/>
  <c r="C65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<sst xmlns="http://schemas.openxmlformats.org/spreadsheetml/2006/main" count="58" uniqueCount="50">
  <si>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</si>
  <si>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</si>
  <si>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</si>
  <si>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</si>
  <si>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</si>
  <si>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</si>
  <si>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</si>
  <si>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</si>
  <si>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</si>
  <si>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</si>
  <si>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</si>
  <si>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</si>
  <si>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</si>
  <si>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</si>
  <si>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</si>
  <si>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</si>
  <si>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</si>
  <si>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</si>
  <si>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</si>
  <si>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</si>
  <si>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</si>
  <si>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</si>
  <si>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</si>
  <si>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</si>
  <si>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</si>
  <si>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</si>
  <si>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</si>
  <si>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</si>
  <si>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</si>
  <si>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</si>
  <si>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</si>
  <si>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</si>
  <si>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</si>
  <si>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</si>
  <si>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</si>
  <si>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</si>
  <si>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</si>
  <si>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</si>
  <si>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</si>
  <si>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</si>
  <si>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</si>
  <si>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</si>
  <si>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</si>
  <si>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</si>
  <si>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</si>
  <si>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</si>
  <si>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</si>
  <si>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</si>
  <si>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</si>
  <si>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de Uriangato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</si>
</sst>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1112DB31-F51B-4BD7-B4BC-3BD4575D1F5E}"/>
    <cellStyle name="Millares 2 3" xfId="4" xr:uid="{00000000-0005-0000-0000-000003000000}"/>
    <cellStyle name="Millares 2 3 2" xfId="18" xr:uid="{BD669915-5491-4E52-853C-F00D3A506CF5}"/>
    <cellStyle name="Millares 2 4" xfId="16" xr:uid="{4D476AD9-7A64-4390-918F-DC818374F130}"/>
    <cellStyle name="Millares 3" xfId="5" xr:uid="{00000000-0005-0000-0000-000004000000}"/>
    <cellStyle name="Millares 3 2" xfId="19" xr:uid="{02927B2C-9227-4DE4-89C5-AEF429757325}"/>
    <cellStyle name="Moneda 2" xfId="6" xr:uid="{00000000-0005-0000-0000-000005000000}"/>
    <cellStyle name="Moneda 2 2" xfId="20" xr:uid="{AF0AD97D-7214-4825-84E8-5603E803156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77EF5F8-B4FD-42CD-A59A-B1E582A7816E}"/>
    <cellStyle name="Normal 3" xfId="9" xr:uid="{00000000-0005-0000-0000-000009000000}"/>
    <cellStyle name="Normal 3 2" xfId="22" xr:uid="{F5266D3B-E046-405D-87DB-B5B9CD87C9B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223BEA5D-7077-4F7A-ABF1-241CDF88E9DE}"/>
    <cellStyle name="Normal 6 3" xfId="23" xr:uid="{C1ECA2C6-49C3-4685-9DDA-1081BDA5E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68</xdr:row>
      <xdr:rowOff>47626</xdr:rowOff>
    </xdr:from>
    <xdr:to>
      <xdr:col>2</xdr:col>
      <xdr:colOff>1181100</xdr:colOff>
      <xdr:row>78</xdr:row>
      <xdr:rowOff>138538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FC0C5D-3987-42E3-AE9B-C1880119E9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304800" y="10591801"/>
          <a:ext cx="7077075" cy="1519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C80" sqref="A1:C80"/>
    </sheetView>
  </sheetViews>
  <sheetFormatPr baseColWidth="10" defaultColWidth="12" defaultRowHeight="11.25" x14ac:dyDescent="0.2"/>
  <cols>
    <col min="1" max="1" width="82.66406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1235928</v>
      </c>
      <c r="C4" s="7">
        <v>5074754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35928</v>
      </c>
      <c r="C11" s="9">
        <v>231431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1200000</v>
      </c>
      <c r="C13" s="9">
        <v>4843323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1128206</v>
      </c>
      <c r="C16" s="7">
        <v>4709081</v>
      </c>
    </row>
    <row r="17" spans="1:3" ht="11.25" customHeight="1" x14ac:dyDescent="0.2">
      <c r="A17" s="8" t="s">
        <v>14</v>
      </c>
      <c r="B17" s="9">
        <v>653382</v>
      </c>
      <c r="C17" s="9">
        <v>2517485</v>
      </c>
    </row>
    <row r="18" spans="1:3" ht="11.25" customHeight="1" x14ac:dyDescent="0.2">
      <c r="A18" s="8" t="s">
        <v>15</v>
      </c>
      <c r="B18" s="9">
        <v>88715</v>
      </c>
      <c r="C18" s="9">
        <v>465887</v>
      </c>
    </row>
    <row r="19" spans="1:3" ht="11.25" customHeight="1" x14ac:dyDescent="0.2">
      <c r="A19" s="8" t="s">
        <v>16</v>
      </c>
      <c r="B19" s="9">
        <v>373809</v>
      </c>
      <c r="C19" s="9">
        <v>1663459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12300</v>
      </c>
      <c r="C23" s="9">
        <v>62250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107722</v>
      </c>
      <c r="C33" s="7">
        <v>365673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0</v>
      </c>
      <c r="C41" s="7">
        <v>217736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217736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0</v>
      </c>
      <c r="C45" s="7">
        <v>-217736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185235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185235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2358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2358</v>
      </c>
      <c r="C58" s="9">
        <v>0</v>
      </c>
    </row>
    <row r="59" spans="1:3" ht="11.25" customHeight="1" x14ac:dyDescent="0.2">
      <c r="A59" s="4" t="s">
        <v>44</v>
      </c>
      <c r="B59" s="7">
        <v>-2358</v>
      </c>
      <c r="C59" s="7">
        <v>185235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105364</v>
      </c>
      <c r="C61" s="7">
        <v>333172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453673</v>
      </c>
      <c r="C63" s="7">
        <v>120501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+B63+B61</f>
        <v>559037</v>
      </c>
      <c r="C65" s="7">
        <f>+C63+C61</f>
        <v>453673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5" t="s">
        <v>48</v>
      </c>
      <c r="B68" s="16"/>
      <c r="C68" s="16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1.7716535433070868" bottom="0.94488188976377963" header="0.31496062992125984" footer="0.31496062992125984"/>
  <pageSetup scale="85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2024-04-19T21:12:34Z</cp:lastPrinted>
  <dcterms:created xsi:type="dcterms:W3CDTF">2012-12-11T20:31:36Z</dcterms:created>
  <dcterms:modified xsi:type="dcterms:W3CDTF">2024-04-19T21:12:35Z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