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<sst xmlns="http://schemas.openxmlformats.org/spreadsheetml/2006/main" count="55" uniqueCount="55">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</sst>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2" zoomScaleNormal="100" zoomScaleSheetLayoutView="80" workbookViewId="0">
      <selection activeCell="A53" sqref="A5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635071.06999999995</v>
      </c>
      <c r="C3" s="14">
        <f>C4+C13</f>
        <v>76279.989999999991</v>
      </c>
    </row>
    <row r="4" spans="1:3" ht="11.25" customHeight="1" x14ac:dyDescent="0.2">
      <c r="A4" s="9" t="s">
        <v>7</v>
      </c>
      <c r="B4" s="14">
        <f>SUM(B5:B11)</f>
        <v>510217.61</v>
      </c>
      <c r="C4" s="14">
        <f>SUM(C5:C11)</f>
        <v>34175</v>
      </c>
    </row>
    <row r="5" spans="1:3" ht="11.25" customHeight="1" x14ac:dyDescent="0.2">
      <c r="A5" s="10" t="s">
        <v>14</v>
      </c>
      <c r="B5" s="15">
        <v>510217.61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34175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124853.46</v>
      </c>
      <c r="C13" s="14">
        <f>SUM(C14:C22)</f>
        <v>42104.99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42104.99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124853.46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13815.25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13815.25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13815.25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790486.93</v>
      </c>
      <c r="C43" s="14">
        <f>C45+C50+C57</f>
        <v>1363093.26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790486.93</v>
      </c>
      <c r="C50" s="14">
        <f>SUM(C51:C55)</f>
        <v>1363093.26</v>
      </c>
    </row>
    <row r="51" spans="1:3" ht="11.25" customHeight="1" x14ac:dyDescent="0.2">
      <c r="A51" s="10" t="s">
        <v>54</v>
      </c>
      <c r="B51" s="15">
        <v>0</v>
      </c>
      <c r="C51" s="15">
        <v>1363093.26</v>
      </c>
    </row>
    <row r="52" spans="1:3" ht="11.25" customHeight="1" x14ac:dyDescent="0.2">
      <c r="A52" s="10" t="s">
        <v>43</v>
      </c>
      <c r="B52" s="15">
        <v>790486.93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2017-12-15T19:17:38Z</cp:lastPrinted>
  <dcterms:created xsi:type="dcterms:W3CDTF">2012-12-11T20:26:08Z</dcterms:created>
  <dcterms:modified xsi:type="dcterms:W3CDTF">2026-07-20T20:57:40Z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