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PUBLICACION 2DO INFORME TRIMESTRAL\"/>
    </mc:Choice>
  </mc:AlternateContent>
  <bookViews>
    <workbookView xWindow="28680" yWindow="-120" windowWidth="29040" windowHeight="15720" tabRatio="885"/>
  </bookViews>
  <sheets>
    <sheet name="CTG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<sst xmlns="http://schemas.openxmlformats.org/spreadsheetml/2006/main" count="17" uniqueCount="17">
  <si>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</si>
  <si>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</si>
  <si>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</si>
  <si>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</si>
  <si>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</si>
  <si>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</si>
  <si>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</si>
  <si>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</si>
  <si>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</si>
  <si>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</si>
  <si>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</si>
  <si>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</si>
  <si>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</si>
  <si>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</si>
  <si>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</si>
  <si>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</si>
  <si>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para el Desarrollo Integral de la Familia del Municipio de Uriangato, Gto.
Estado Analítico del Ejercicio del Presupuesto de Egresos
Clasificación Económica (por Tipo de Gasto)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</si>
</sst>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4" t="s">
        <v>16</v>
      </c>
      <c r="B1" s="20"/>
      <c r="C1" s="20"/>
      <c r="D1" s="20"/>
      <c r="E1" s="20"/>
      <c r="F1" s="20"/>
      <c r="G1" s="21"/>
    </row>
    <row r="2" spans="1:7" x14ac:dyDescent="0.2">
      <c r="A2" s="14"/>
      <c r="B2" s="11"/>
      <c r="C2" s="12"/>
      <c r="D2" s="9" t="s">
        <v>12</v>
      </c>
      <c r="E2" s="12"/>
      <c r="F2" s="13"/>
      <c r="G2" s="22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3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8848267.1400000006</v>
      </c>
      <c r="C6" s="4">
        <v>948516.85</v>
      </c>
      <c r="D6" s="4">
        <f>B6+C6</f>
        <v>9796783.9900000002</v>
      </c>
      <c r="E6" s="4">
        <v>4637677.91</v>
      </c>
      <c r="F6" s="4">
        <v>4637677.91</v>
      </c>
      <c r="G6" s="4">
        <f>D6-E6</f>
        <v>5159106.08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340000</v>
      </c>
      <c r="C8" s="4">
        <v>0</v>
      </c>
      <c r="D8" s="4">
        <f>B8+C8</f>
        <v>340000</v>
      </c>
      <c r="E8" s="4">
        <v>46305</v>
      </c>
      <c r="F8" s="4">
        <v>46305</v>
      </c>
      <c r="G8" s="4">
        <f>D8-E8</f>
        <v>293695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66701.25</v>
      </c>
      <c r="C12" s="4">
        <v>112052.32</v>
      </c>
      <c r="D12" s="4">
        <f>B12+C12</f>
        <v>178753.57</v>
      </c>
      <c r="E12" s="4">
        <v>65893.03</v>
      </c>
      <c r="F12" s="4">
        <v>65893.03</v>
      </c>
      <c r="G12" s="4">
        <f>D12-E12</f>
        <v>112860.54000000001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9254968.3900000006</v>
      </c>
      <c r="C16" s="8">
        <f t="shared" si="0"/>
        <v>1060569.17</v>
      </c>
      <c r="D16" s="8">
        <f t="shared" si="0"/>
        <v>10315537.560000001</v>
      </c>
      <c r="E16" s="8">
        <f t="shared" si="0"/>
        <v>4749875.9400000004</v>
      </c>
      <c r="F16" s="8">
        <f t="shared" si="0"/>
        <v>4749875.9400000004</v>
      </c>
      <c r="G16" s="8">
        <f t="shared" si="0"/>
        <v>5565661.6200000001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2024-07-31T19:21:44Z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