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2DO TRIMESTRE ESTADOS FINANCIEROS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<sst xmlns="http://schemas.openxmlformats.org/spreadsheetml/2006/main" count="56" uniqueCount="56">
  <si>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</si>
  <si>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</si>
  <si>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</si>
  <si>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</si>
  <si>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</si>
  <si>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</si>
  <si>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</si>
  <si>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</si>
  <si>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</si>
  <si>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</si>
  <si>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</si>
  <si>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</si>
  <si>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</si>
  <si>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</si>
  <si>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</si>
  <si>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</si>
  <si>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</si>
  <si>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</si>
  <si>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</si>
  <si>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</si>
  <si>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</si>
  <si>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</si>
  <si>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</si>
  <si>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</si>
  <si>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</si>
  <si>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</si>
  <si>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</si>
  <si>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</si>
  <si>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</si>
  <si>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</si>
  <si>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</si>
  <si>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</si>
  <si>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</si>
  <si>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</si>
  <si>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</si>
  <si>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</si>
  <si>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</si>
  <si>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</si>
  <si>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</si>
  <si>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</si>
  <si>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</si>
  <si>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</si>
  <si>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</si>
  <si>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</si>
  <si>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</si>
  <si>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</si>
  <si>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</si>
  <si>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</si>
  <si>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</si>
  <si>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</si>
  <si>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</si>
  <si>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</si>
  <si>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</si>
  <si>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</si>
  <si>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</si>
  <si>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Actividades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</si>
</sst>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564607.93999999994</v>
      </c>
      <c r="C4" s="14">
        <f>SUM(C5:C11)</f>
        <v>1130579.6499999999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24.94</v>
      </c>
      <c r="C9" s="15">
        <v>43.15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564583</v>
      </c>
      <c r="C11" s="15">
        <v>1130536.5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2957893.84</v>
      </c>
      <c r="C13" s="14">
        <f>SUM(C14:C15)</f>
        <v>5699478.7800000003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2957893.84</v>
      </c>
      <c r="C15" s="15">
        <v>5699478.7800000003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3522501.78</v>
      </c>
      <c r="C24" s="16">
        <f>SUM(C4+C13+C17)</f>
        <v>6830058.4299999997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3221259.8699999996</v>
      </c>
      <c r="C27" s="14">
        <f>SUM(C28:C30)</f>
        <v>6614243.3099999996</v>
      </c>
      <c r="D27" s="2"/>
    </row>
    <row r="28" spans="1:5" ht="11.25" customHeight="1" x14ac:dyDescent="0.2">
      <c r="A28" s="8" t="s">
        <v>36</v>
      </c>
      <c r="B28" s="15">
        <v>1722318.67</v>
      </c>
      <c r="C28" s="15">
        <v>3573943.01</v>
      </c>
      <c r="D28" s="4">
        <v>5110</v>
      </c>
    </row>
    <row r="29" spans="1:5" ht="11.25" customHeight="1" x14ac:dyDescent="0.2">
      <c r="A29" s="8" t="s">
        <v>16</v>
      </c>
      <c r="B29" s="15">
        <v>592852.63</v>
      </c>
      <c r="C29" s="15">
        <v>1192164.6000000001</v>
      </c>
      <c r="D29" s="4">
        <v>5120</v>
      </c>
    </row>
    <row r="30" spans="1:5" ht="11.25" customHeight="1" x14ac:dyDescent="0.2">
      <c r="A30" s="8" t="s">
        <v>17</v>
      </c>
      <c r="B30" s="15">
        <v>906088.57</v>
      </c>
      <c r="C30" s="15">
        <v>1848135.7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8400</v>
      </c>
      <c r="C32" s="14">
        <f>SUM(C33:C41)</f>
        <v>13500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8400</v>
      </c>
      <c r="C36" s="15">
        <v>13500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58596.81</v>
      </c>
      <c r="D55" s="2"/>
    </row>
    <row r="56" spans="1:5" ht="11.25" customHeight="1" x14ac:dyDescent="0.2">
      <c r="A56" s="8" t="s">
        <v>31</v>
      </c>
      <c r="B56" s="15">
        <v>0</v>
      </c>
      <c r="C56" s="15">
        <v>58596.81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3229659.8699999996</v>
      </c>
      <c r="C64" s="16">
        <f>C61+C55+C48+C43+C32+C27</f>
        <v>6686340.1199999992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292841.91000000015</v>
      </c>
      <c r="C66" s="14">
        <f>C24-C64</f>
        <v>143718.31000000052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2019-05-15T20:49:00Z</cp:lastPrinted>
  <dcterms:created xsi:type="dcterms:W3CDTF">2012-12-11T20:29:16Z</dcterms:created>
  <dcterms:modified xsi:type="dcterms:W3CDTF">2024-07-29T19:06:02Z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