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43" i="5"/>
  <c r="B43" i="5"/>
  <c r="C35" i="5"/>
  <c r="B35" i="5"/>
  <c r="C25" i="5"/>
  <c r="B25" i="5"/>
  <c r="C24" i="5"/>
  <c r="B24" i="5"/>
  <c r="C13" i="5"/>
  <c r="C3" i="5" s="1"/>
  <c r="B13" i="5"/>
  <c r="B3" i="5" s="1"/>
  <c r="C4" i="5"/>
  <c r="B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<sst xmlns="http://schemas.openxmlformats.org/spreadsheetml/2006/main" count="55" uniqueCount="55">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</sst>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69661705.280000001</v>
      </c>
      <c r="C3" s="15">
        <f>C4+C13</f>
        <v>47650259.640000001</v>
      </c>
    </row>
    <row r="4" spans="1:3" ht="11.25" customHeight="1" x14ac:dyDescent="0.2">
      <c r="A4" s="9" t="s">
        <v>7</v>
      </c>
      <c r="B4" s="15">
        <f>SUM(B5:B11)</f>
        <v>69661705.280000001</v>
      </c>
      <c r="C4" s="15">
        <f>SUM(C5:C11)</f>
        <v>729625.29</v>
      </c>
    </row>
    <row r="5" spans="1:3" ht="11.25" customHeight="1" x14ac:dyDescent="0.2">
      <c r="A5" s="10" t="s">
        <v>14</v>
      </c>
      <c r="B5" s="16">
        <v>31702903.52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729625.29</v>
      </c>
    </row>
    <row r="7" spans="1:3" ht="11.25" customHeight="1" x14ac:dyDescent="0.2">
      <c r="A7" s="10" t="s">
        <v>16</v>
      </c>
      <c r="B7" s="16">
        <v>37958801.759999998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46920634.350000001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42720469.829999998</v>
      </c>
    </row>
    <row r="17" spans="1:3" ht="11.25" customHeight="1" x14ac:dyDescent="0.2">
      <c r="A17" s="10" t="s">
        <v>22</v>
      </c>
      <c r="B17" s="16">
        <v>0</v>
      </c>
      <c r="C17" s="16">
        <v>4043527.53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156636.99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4751449.25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4751449.25</v>
      </c>
    </row>
    <row r="26" spans="1:3" ht="11.25" customHeight="1" x14ac:dyDescent="0.2">
      <c r="A26" s="10" t="s">
        <v>28</v>
      </c>
      <c r="B26" s="16">
        <v>0</v>
      </c>
      <c r="C26" s="16">
        <v>4751449.2300000004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0.02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51800939.130000003</v>
      </c>
      <c r="C43" s="15">
        <f>C45+C50+C57</f>
        <v>69060935.519999996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3107982.71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3107982.71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48692956.420000002</v>
      </c>
      <c r="C50" s="15">
        <f>SUM(C51:C55)</f>
        <v>69060935.519999996</v>
      </c>
    </row>
    <row r="51" spans="1:3" ht="11.25" customHeight="1" x14ac:dyDescent="0.2">
      <c r="A51" s="10" t="s">
        <v>43</v>
      </c>
      <c r="B51" s="16">
        <v>0</v>
      </c>
      <c r="C51" s="16">
        <v>69060935.519999996</v>
      </c>
    </row>
    <row r="52" spans="1:3" ht="11.25" customHeight="1" x14ac:dyDescent="0.2">
      <c r="A52" s="10" t="s">
        <v>44</v>
      </c>
      <c r="B52" s="16">
        <v>48692956.420000002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2024-10-05T20:14:46Z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