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TERCER TRIMESTRE 2024\"/>
    </mc:Choice>
  </mc:AlternateContent>
  <bookViews>
    <workbookView xWindow="28680" yWindow="-120" windowWidth="29040" windowHeight="1572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<sst xmlns="http://schemas.openxmlformats.org/spreadsheetml/2006/main" count="45" uniqueCount="37">
  <si>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</si>
  <si>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</si>
  <si>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</si>
  <si>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</si>
  <si>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</si>
  <si>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</si>
  <si>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</si>
  <si>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</si>
  <si>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</si>
  <si>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</si>
  <si>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</si>
  <si>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</si>
  <si>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</si>
  <si>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</si>
  <si>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</si>
  <si>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</si>
  <si>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</si>
  <si>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</si>
  <si>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</si>
  <si>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</si>
  <si>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</si>
  <si>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</si>
  <si>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</si>
  <si>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</si>
  <si>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</si>
  <si>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</si>
  <si>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</si>
  <si>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</si>
  <si>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</si>
  <si>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</si>
  <si>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</si>
  <si>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</si>
  <si>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</si>
  <si>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</si>
  <si>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</si>
  <si>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</si>
  <si>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Municipal de Agua Potable y Alcantarillado de Uriangato, Gto.
Flujo de Fondos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</si>
</sst>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5" t="s">
        <v>36</v>
      </c>
      <c r="B1" s="26"/>
      <c r="C1" s="26"/>
      <c r="D1" s="27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60738900.57</v>
      </c>
      <c r="C3" s="3">
        <f t="shared" ref="C3:D3" si="0">SUM(C4:C13)</f>
        <v>45855179.519999996</v>
      </c>
      <c r="D3" s="4">
        <f t="shared" si="0"/>
        <v>45534248.259999998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5000</v>
      </c>
      <c r="C8" s="5">
        <v>9899.5400000000009</v>
      </c>
      <c r="D8" s="6">
        <v>9899.5400000000009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59633900.57</v>
      </c>
      <c r="C10" s="5">
        <v>45845279.979999997</v>
      </c>
      <c r="D10" s="6">
        <v>45524348.719999999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1100000</v>
      </c>
      <c r="C12" s="5">
        <v>0</v>
      </c>
      <c r="D12" s="6">
        <v>0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60738900.57</v>
      </c>
      <c r="C14" s="7">
        <f t="shared" ref="C14:D14" si="1">SUM(C15:C23)</f>
        <v>43042394.579999998</v>
      </c>
      <c r="D14" s="8">
        <f t="shared" si="1"/>
        <v>43024404.489999995</v>
      </c>
    </row>
    <row r="15" spans="1:4" x14ac:dyDescent="0.2">
      <c r="A15" s="22" t="s">
        <v>12</v>
      </c>
      <c r="B15" s="5">
        <v>20204621.809999999</v>
      </c>
      <c r="C15" s="5">
        <v>12481518.4</v>
      </c>
      <c r="D15" s="6">
        <v>12481518.4</v>
      </c>
    </row>
    <row r="16" spans="1:4" x14ac:dyDescent="0.2">
      <c r="A16" s="22" t="s">
        <v>13</v>
      </c>
      <c r="B16" s="5">
        <v>8841000</v>
      </c>
      <c r="C16" s="5">
        <v>6669157.0899999999</v>
      </c>
      <c r="D16" s="6">
        <v>6654861.8300000001</v>
      </c>
    </row>
    <row r="17" spans="1:4" x14ac:dyDescent="0.2">
      <c r="A17" s="22" t="s">
        <v>14</v>
      </c>
      <c r="B17" s="5">
        <v>25845378.27</v>
      </c>
      <c r="C17" s="5">
        <v>19614284.399999999</v>
      </c>
      <c r="D17" s="6">
        <v>19610589.57</v>
      </c>
    </row>
    <row r="18" spans="1:4" x14ac:dyDescent="0.2">
      <c r="A18" s="22" t="s">
        <v>9</v>
      </c>
      <c r="B18" s="5">
        <v>0</v>
      </c>
      <c r="C18" s="5">
        <v>0</v>
      </c>
      <c r="D18" s="6">
        <v>0</v>
      </c>
    </row>
    <row r="19" spans="1:4" x14ac:dyDescent="0.2">
      <c r="A19" s="22" t="s">
        <v>15</v>
      </c>
      <c r="B19" s="5">
        <v>2594000</v>
      </c>
      <c r="C19" s="5">
        <v>1797434.69</v>
      </c>
      <c r="D19" s="6">
        <v>1797434.69</v>
      </c>
    </row>
    <row r="20" spans="1:4" x14ac:dyDescent="0.2">
      <c r="A20" s="22" t="s">
        <v>16</v>
      </c>
      <c r="B20" s="5">
        <v>253900.49</v>
      </c>
      <c r="C20" s="5">
        <v>0</v>
      </c>
      <c r="D20" s="6">
        <v>0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3000000</v>
      </c>
      <c r="C22" s="5">
        <v>2480000</v>
      </c>
      <c r="D22" s="6">
        <v>2480000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2812784.9399999976</v>
      </c>
      <c r="D24" s="10">
        <f>D3-D14</f>
        <v>2509843.7700000033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2812784.94</v>
      </c>
      <c r="D27" s="15">
        <f>SUM(D28:D34)</f>
        <v>2509843.77</v>
      </c>
    </row>
    <row r="28" spans="1:4" x14ac:dyDescent="0.2">
      <c r="A28" s="22" t="s">
        <v>26</v>
      </c>
      <c r="B28" s="16">
        <v>0</v>
      </c>
      <c r="C28" s="16">
        <v>0</v>
      </c>
      <c r="D28" s="17">
        <v>0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2812784.94</v>
      </c>
      <c r="D31" s="17">
        <v>2509843.77</v>
      </c>
    </row>
    <row r="32" spans="1:4" x14ac:dyDescent="0.2">
      <c r="A32" s="22" t="s">
        <v>30</v>
      </c>
      <c r="B32" s="16">
        <v>0</v>
      </c>
      <c r="C32" s="16">
        <v>0</v>
      </c>
      <c r="D32" s="17">
        <v>0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0</v>
      </c>
      <c r="D34" s="17">
        <v>0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22" t="s">
        <v>30</v>
      </c>
      <c r="B36" s="16">
        <v>0</v>
      </c>
      <c r="C36" s="16">
        <v>0</v>
      </c>
      <c r="D36" s="17">
        <v>0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2812784.94</v>
      </c>
      <c r="D39" s="10">
        <f>D27+D35</f>
        <v>2509843.77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2018-07-16T14:09:31Z</cp:lastPrinted>
  <dcterms:created xsi:type="dcterms:W3CDTF">2017-12-20T04:54:53Z</dcterms:created>
  <dcterms:modified xsi:type="dcterms:W3CDTF">2024-10-09T23:19:24Z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