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<sst xmlns="http://schemas.openxmlformats.org/spreadsheetml/2006/main" count="45" uniqueCount="37">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</sst>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9254968.3900000006</v>
      </c>
      <c r="C3" s="3">
        <f t="shared" ref="C3:D3" si="0">SUM(C4:C13)</f>
        <v>8044788.5600000005</v>
      </c>
      <c r="D3" s="4">
        <f t="shared" si="0"/>
        <v>8044788.5600000005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2500</v>
      </c>
      <c r="C8" s="5">
        <v>1541.86</v>
      </c>
      <c r="D8" s="6">
        <v>1541.86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668694</v>
      </c>
      <c r="C10" s="5">
        <v>581441.55000000005</v>
      </c>
      <c r="D10" s="6">
        <v>581441.55000000005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8583774.3900000006</v>
      </c>
      <c r="C12" s="5">
        <v>7461805.1500000004</v>
      </c>
      <c r="D12" s="6">
        <v>7461805.1500000004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9254968.3900000006</v>
      </c>
      <c r="C14" s="7">
        <f t="shared" ref="C14:D14" si="1">SUM(C15:C23)</f>
        <v>7075342.7699999996</v>
      </c>
      <c r="D14" s="8">
        <f t="shared" si="1"/>
        <v>7075342.7699999996</v>
      </c>
    </row>
    <row r="15" spans="1:4" x14ac:dyDescent="0.2">
      <c r="A15" s="22" t="s">
        <v>12</v>
      </c>
      <c r="B15" s="5">
        <v>7072901.9199999999</v>
      </c>
      <c r="C15" s="5">
        <v>4830734.74</v>
      </c>
      <c r="D15" s="6">
        <v>4830734.74</v>
      </c>
    </row>
    <row r="16" spans="1:4" x14ac:dyDescent="0.2">
      <c r="A16" s="22" t="s">
        <v>13</v>
      </c>
      <c r="B16" s="5">
        <v>873015</v>
      </c>
      <c r="C16" s="5">
        <v>826320.85</v>
      </c>
      <c r="D16" s="6">
        <v>826320.85</v>
      </c>
    </row>
    <row r="17" spans="1:4" x14ac:dyDescent="0.2">
      <c r="A17" s="22" t="s">
        <v>14</v>
      </c>
      <c r="B17" s="5">
        <v>619922</v>
      </c>
      <c r="C17" s="5">
        <v>957288.59</v>
      </c>
      <c r="D17" s="6">
        <v>957288.59</v>
      </c>
    </row>
    <row r="18" spans="1:4" x14ac:dyDescent="0.2">
      <c r="A18" s="22" t="s">
        <v>9</v>
      </c>
      <c r="B18" s="5">
        <v>349129.47</v>
      </c>
      <c r="C18" s="5">
        <v>298269.59000000003</v>
      </c>
      <c r="D18" s="6">
        <v>298269.59000000003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340000</v>
      </c>
      <c r="C22" s="5">
        <v>162729</v>
      </c>
      <c r="D22" s="6">
        <v>162729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969445.79000000097</v>
      </c>
      <c r="D24" s="10">
        <f>D3-D14</f>
        <v>969445.79000000097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969445.79</v>
      </c>
      <c r="D27" s="15">
        <f>SUM(D28:D34)</f>
        <v>969445.79</v>
      </c>
    </row>
    <row r="28" spans="1:4" x14ac:dyDescent="0.2">
      <c r="A28" s="22" t="s">
        <v>26</v>
      </c>
      <c r="B28" s="16">
        <v>0</v>
      </c>
      <c r="C28" s="16">
        <v>1124374.26</v>
      </c>
      <c r="D28" s="17">
        <v>1124374.26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-306349.87</v>
      </c>
      <c r="D31" s="17">
        <v>-306349.87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151421.4</v>
      </c>
      <c r="D34" s="17">
        <v>151421.4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969445.79</v>
      </c>
      <c r="D39" s="10">
        <f>D27+D35</f>
        <v>969445.79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2018-07-16T14:09:31Z</cp:lastPrinted>
  <dcterms:created xsi:type="dcterms:W3CDTF">2017-12-20T04:54:53Z</dcterms:created>
  <dcterms:modified xsi:type="dcterms:W3CDTF">2024-10-03T20:59:57Z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