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re\Documentos Usuario\Desktop\DOCUMENTOS TERE\TERE 2022\CUENTA PUBLICA 2022\CUARTO TRIMESTRE 2022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<sst xmlns="http://schemas.openxmlformats.org/spreadsheetml/2006/main" count="55" uniqueCount="55">
  <si>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</si>
  <si>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</si>
  <si>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</si>
  <si>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</si>
  <si>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</si>
  <si>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</si>
  <si>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</si>
  <si>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</si>
  <si>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</si>
  <si>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</si>
  <si>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</si>
  <si>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</si>
  <si>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</si>
  <si>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</si>
  <si>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</si>
  <si>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</si>
  <si>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</si>
  <si>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</si>
  <si>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</si>
  <si>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</si>
  <si>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</si>
  <si>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</si>
  <si>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</si>
  <si>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</si>
  <si>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</si>
  <si>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</si>
  <si>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</si>
  <si>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</si>
  <si>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</si>
  <si>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</si>
  <si>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</si>
  <si>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</si>
  <si>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</si>
  <si>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</si>
  <si>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</si>
  <si>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</si>
  <si>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</si>
  <si>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</si>
  <si>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</si>
  <si>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</si>
  <si>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</si>
  <si>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</si>
  <si>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</si>
  <si>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</si>
  <si>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</si>
  <si>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</si>
  <si>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</si>
  <si>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</si>
  <si>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</si>
  <si>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</si>
  <si>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</si>
  <si>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</si>
  <si>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</si>
  <si>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</si>
  <si>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 y Alcantarillado de Uriangato, Gto.
Estado de Cambios en la Situación Financiera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</si>
</sst>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26" zoomScaleNormal="100" zoomScaleSheetLayoutView="80" workbookViewId="0">
      <selection activeCell="A67" sqref="A6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31.16406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2769692.4</v>
      </c>
      <c r="C3" s="15">
        <f>C4+C13</f>
        <v>3765911.71</v>
      </c>
    </row>
    <row r="4" spans="1:3" ht="11.25" customHeight="1" x14ac:dyDescent="0.2">
      <c r="A4" s="9" t="s">
        <v>7</v>
      </c>
      <c r="B4" s="15">
        <f>SUM(B5:B11)</f>
        <v>1255294.5</v>
      </c>
      <c r="C4" s="15">
        <f>SUM(C5:C11)</f>
        <v>970432.2</v>
      </c>
    </row>
    <row r="5" spans="1:3" ht="11.25" customHeight="1" x14ac:dyDescent="0.2">
      <c r="A5" s="10" t="s">
        <v>14</v>
      </c>
      <c r="B5" s="16">
        <v>802409.86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818076.22</v>
      </c>
    </row>
    <row r="7" spans="1:3" ht="11.25" customHeight="1" x14ac:dyDescent="0.2">
      <c r="A7" s="10" t="s">
        <v>16</v>
      </c>
      <c r="B7" s="16">
        <v>452884.64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152355.98000000001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1514397.9</v>
      </c>
      <c r="C13" s="15">
        <f>SUM(C14:C22)</f>
        <v>2795479.51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1935479.51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1514397.9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860000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412091.18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412091.18</v>
      </c>
    </row>
    <row r="26" spans="1:3" ht="11.25" customHeight="1" x14ac:dyDescent="0.2">
      <c r="A26" s="10" t="s">
        <v>28</v>
      </c>
      <c r="B26" s="16">
        <v>0</v>
      </c>
      <c r="C26" s="16">
        <v>412091.18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1541975.81</v>
      </c>
      <c r="C43" s="15">
        <f>C45+C50+C57</f>
        <v>133665.32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1541975.81</v>
      </c>
      <c r="C50" s="15">
        <f>SUM(C51:C55)</f>
        <v>133665.32</v>
      </c>
    </row>
    <row r="51" spans="1:3" ht="11.25" customHeight="1" x14ac:dyDescent="0.2">
      <c r="A51" s="10" t="s">
        <v>43</v>
      </c>
      <c r="B51" s="16">
        <v>1541975.81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133665.32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55118110236220474" right="0.55118110236220474" top="0.98425196850393704" bottom="0.98425196850393704" header="0" footer="0"/>
  <pageSetup scale="8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2023-01-23T16:01:05Z</cp:lastPrinted>
  <dcterms:created xsi:type="dcterms:W3CDTF">2012-12-11T20:26:08Z</dcterms:created>
  <dcterms:modified xsi:type="dcterms:W3CDTF">2023-01-23T22:29:32Z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