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TERCER TRIMESTRE\"/>
    </mc:Choice>
  </mc:AlternateContent>
  <xr:revisionPtr revIDLastSave="0" documentId="13_ncr:1_{EDE7A397-256A-4829-8723-342861A6C5D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2" l="1"/>
  <c r="F36" i="2" l="1"/>
  <c r="F35" i="2"/>
  <c r="F34" i="2"/>
  <c r="E34" i="2"/>
  <c r="F25" i="2"/>
  <c r="F24" i="2"/>
  <c r="F23" i="2"/>
  <c r="F32" i="2"/>
  <c r="F31" i="2"/>
  <c r="F30" i="2"/>
  <c r="F29" i="2"/>
  <c r="F28" i="2"/>
  <c r="D27" i="2"/>
  <c r="C27" i="2"/>
  <c r="B22" i="2"/>
  <c r="F22" i="2" s="1"/>
  <c r="B20" i="2"/>
  <c r="D9" i="2"/>
  <c r="D20" i="2" s="1"/>
  <c r="D38" i="2" s="1"/>
  <c r="C9" i="2"/>
  <c r="C20" i="2" s="1"/>
  <c r="C38" i="2" s="1"/>
  <c r="E16" i="2"/>
  <c r="E20" i="2" s="1"/>
  <c r="E38" i="2" s="1"/>
  <c r="F27" i="2" l="1"/>
  <c r="F20" i="2"/>
  <c r="B38" i="2"/>
  <c r="F38" i="2" s="1"/>
  <c r="F18" i="2"/>
  <c r="F17" i="2"/>
  <c r="F16" i="2"/>
  <c r="F14" i="2"/>
  <c r="F13" i="2"/>
  <c r="F12" i="2"/>
  <c r="F11" i="2"/>
  <c r="F10" i="2"/>
  <c r="F9" i="2"/>
  <c r="F7" i="2"/>
  <c r="F6" i="2"/>
  <c r="F5" i="2"/>
  <c r="F4" i="2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<sst xmlns="http://schemas.openxmlformats.org/spreadsheetml/2006/main" count="36" uniqueCount="26">
  <si>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</si>
  <si>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</si>
  <si>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</si>
  <si>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</si>
  <si>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</si>
  <si>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</si>
  <si>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</si>
  <si>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</si>
  <si>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</si>
  <si>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</si>
  <si>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</si>
  <si>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</si>
  <si>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</si>
  <si>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</si>
  <si>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</si>
  <si>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</si>
  <si>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</si>
  <si>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Hacienda Pública/Patrimonio Contribuido Neto de 2023</t>
  </si>
  <si>
    <t>Hacienda Pública/Patrimonio Generado Neto de 2023</t>
  </si>
  <si>
    <t>Exceso o Insuficiencia en la Actualización de la Hacienda Pública/Patrimonio Neto de 2023</t>
  </si>
  <si>
    <t>Hacienda Pública/Patrimonio Neto Final de 2023</t>
  </si>
  <si>
    <t>Cambios en la Hacienda Pública/Patrimonio Contribuido Neto de 2024</t>
  </si>
  <si>
    <t>Variaciones de la Hacienda Pública/Patrimonio Generado Neto de 2024</t>
  </si>
  <si>
    <t>Cambios en el Exceso o Insuficiencia en la Actualización de la Hacienda Pública/Patrimonio Neto de 2024</t>
  </si>
  <si>
    <t>Hacienda Pública/Patrimonio Neto Final de 2024</t>
  </si>
  <si>
    <t>Casa de la Cultura de Uriangato
Estado de Variación en la Hacienda Pública
Del 1 de Enero 30 de Septiembre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</si>
</sst>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 xr:uid="{00000000-0005-0000-0000-000000000000}"/>
    <cellStyle name="Millares 2" xfId="4" xr:uid="{00000000-0005-0000-0000-000001000000}"/>
    <cellStyle name="Normal" xfId="0" builtinId="0"/>
    <cellStyle name="Normal 2" xfId="1" xr:uid="{00000000-0005-0000-0000-000003000000}"/>
    <cellStyle name="Normal 2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952500</xdr:colOff>
      <xdr:row>42</xdr:row>
      <xdr:rowOff>0</xdr:rowOff>
    </xdr:from>
    <xdr:to>
      <xdr:col>4</xdr:col>
      <xdr:colOff>666750</xdr:colOff>
      <xdr:row>53</xdr:row>
      <xdr:rowOff>103655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8105B54-B151-4166-8A1B-BB7727150C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844" b="35167"/>
        <a:stretch/>
      </xdr:blipFill>
      <xdr:spPr>
        <a:xfrm>
          <a:off x="952500" y="7648575"/>
          <a:ext cx="5972175" cy="16752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zoomScaleNormal="100" workbookViewId="0">
      <selection activeCell="F55" sqref="A1:F55"/>
    </sheetView>
  </sheetViews>
  <sheetFormatPr baseColWidth="10" defaultColWidth="9.28515625" defaultRowHeight="11.25" x14ac:dyDescent="0.25"/>
  <cols>
    <col min="1" max="1" width="45" style="4" customWidth="1"/>
    <col min="2" max="5" width="16.28515625" style="14" customWidth="1"/>
    <col min="6" max="6" width="14.28515625" style="14" customWidth="1"/>
    <col min="7" max="16384" width="9.28515625" style="1"/>
  </cols>
  <sheetData>
    <row r="1" spans="1:6" ht="45" customHeight="1" x14ac:dyDescent="0.25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25">
      <c r="A2" s="2" t="s">
        <v>0</v>
      </c>
      <c r="B2" s="3" t="s">
        <v>12</v>
      </c>
      <c r="C2" s="3" t="s">
        <v>13</v>
      </c>
      <c r="D2" s="3" t="s">
        <v>16</v>
      </c>
      <c r="E2" s="3" t="s">
        <v>1</v>
      </c>
      <c r="F2" s="3" t="s">
        <v>14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334851.05</v>
      </c>
      <c r="C4" s="16"/>
      <c r="D4" s="16"/>
      <c r="E4" s="16"/>
      <c r="F4" s="15">
        <f>SUM(B4:E4)</f>
        <v>334851.05</v>
      </c>
    </row>
    <row r="5" spans="1:6" ht="11.25" customHeight="1" x14ac:dyDescent="0.2">
      <c r="A5" s="8" t="s">
        <v>2</v>
      </c>
      <c r="B5" s="17">
        <v>334851.05</v>
      </c>
      <c r="C5" s="16"/>
      <c r="D5" s="16"/>
      <c r="E5" s="16"/>
      <c r="F5" s="15">
        <f>SUM(B5:E5)</f>
        <v>334851.05</v>
      </c>
    </row>
    <row r="6" spans="1:6" ht="11.25" customHeight="1" x14ac:dyDescent="0.2">
      <c r="A6" s="8" t="s">
        <v>3</v>
      </c>
      <c r="B6" s="17">
        <v>0</v>
      </c>
      <c r="C6" s="16"/>
      <c r="D6" s="16"/>
      <c r="E6" s="16"/>
      <c r="F6" s="15">
        <f>SUM(B6:E6)</f>
        <v>0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25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194729.57</v>
      </c>
      <c r="D9" s="15">
        <f>D10</f>
        <v>184848.25</v>
      </c>
      <c r="E9" s="16"/>
      <c r="F9" s="15">
        <f t="shared" ref="F9:F14" si="0">SUM(B9:E9)</f>
        <v>379577.82</v>
      </c>
    </row>
    <row r="10" spans="1:6" ht="11.25" customHeight="1" x14ac:dyDescent="0.2">
      <c r="A10" s="8" t="s">
        <v>5</v>
      </c>
      <c r="B10" s="16"/>
      <c r="C10" s="16"/>
      <c r="D10" s="17">
        <v>184848.25</v>
      </c>
      <c r="E10" s="16"/>
      <c r="F10" s="15">
        <f t="shared" si="0"/>
        <v>184848.25</v>
      </c>
    </row>
    <row r="11" spans="1:6" ht="11.25" customHeight="1" x14ac:dyDescent="0.2">
      <c r="A11" s="8" t="s">
        <v>6</v>
      </c>
      <c r="B11" s="16"/>
      <c r="C11" s="17">
        <v>194729.57</v>
      </c>
      <c r="D11" s="16"/>
      <c r="E11" s="16"/>
      <c r="F11" s="15">
        <f t="shared" si="0"/>
        <v>194729.57</v>
      </c>
    </row>
    <row r="12" spans="1:6" ht="11.25" customHeight="1" x14ac:dyDescent="0.2">
      <c r="A12" s="8" t="s">
        <v>15</v>
      </c>
      <c r="B12" s="16"/>
      <c r="C12" s="17">
        <v>0</v>
      </c>
      <c r="D12" s="16"/>
      <c r="E12" s="16"/>
      <c r="F12" s="15">
        <f t="shared" si="0"/>
        <v>0</v>
      </c>
    </row>
    <row r="13" spans="1:6" ht="11.25" customHeight="1" x14ac:dyDescent="0.2">
      <c r="A13" s="8" t="s">
        <v>7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8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25">
      <c r="A15" s="9"/>
      <c r="B15" s="16"/>
      <c r="C15" s="16"/>
      <c r="D15" s="16"/>
      <c r="E15" s="16"/>
      <c r="F15" s="16"/>
    </row>
    <row r="16" spans="1:6" ht="22.5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9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10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25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334851.05</v>
      </c>
      <c r="C20" s="15">
        <f>C9</f>
        <v>194729.57</v>
      </c>
      <c r="D20" s="15">
        <f>D9</f>
        <v>184848.25</v>
      </c>
      <c r="E20" s="15">
        <f>E16</f>
        <v>0</v>
      </c>
      <c r="F20" s="15">
        <f>SUM(B20:E20)</f>
        <v>714428.87</v>
      </c>
    </row>
    <row r="21" spans="1:6" ht="11.25" customHeight="1" x14ac:dyDescent="0.25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0</v>
      </c>
      <c r="C22" s="16"/>
      <c r="D22" s="16"/>
      <c r="E22" s="16"/>
      <c r="F22" s="15">
        <f>SUM(B22:E22)</f>
        <v>0</v>
      </c>
    </row>
    <row r="23" spans="1:6" ht="11.25" customHeight="1" x14ac:dyDescent="0.2">
      <c r="A23" s="8" t="s">
        <v>2</v>
      </c>
      <c r="B23" s="17">
        <v>0</v>
      </c>
      <c r="C23" s="16"/>
      <c r="D23" s="16"/>
      <c r="E23" s="16"/>
      <c r="F23" s="15">
        <f>SUM(B23:E23)</f>
        <v>0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25">
      <c r="A26" s="9"/>
      <c r="B26" s="16"/>
      <c r="C26" s="16"/>
      <c r="D26" s="16"/>
      <c r="E26" s="16"/>
      <c r="F26" s="16"/>
    </row>
    <row r="27" spans="1:6" ht="22.5" x14ac:dyDescent="0.2">
      <c r="A27" s="7" t="s">
        <v>22</v>
      </c>
      <c r="B27" s="16"/>
      <c r="C27" s="15">
        <f>C29</f>
        <v>184848.25</v>
      </c>
      <c r="D27" s="15">
        <f>SUM(D28:D32)</f>
        <v>347198.01</v>
      </c>
      <c r="E27" s="16"/>
      <c r="F27" s="15">
        <f t="shared" ref="F27:F32" si="1">SUM(B27:E27)</f>
        <v>532046.26</v>
      </c>
    </row>
    <row r="28" spans="1:6" ht="11.25" customHeight="1" x14ac:dyDescent="0.2">
      <c r="A28" s="8" t="s">
        <v>5</v>
      </c>
      <c r="B28" s="16"/>
      <c r="C28" s="16"/>
      <c r="D28" s="17">
        <v>532046.26</v>
      </c>
      <c r="E28" s="16"/>
      <c r="F28" s="15">
        <f t="shared" si="1"/>
        <v>532046.26</v>
      </c>
    </row>
    <row r="29" spans="1:6" ht="11.25" customHeight="1" x14ac:dyDescent="0.2">
      <c r="A29" s="8" t="s">
        <v>6</v>
      </c>
      <c r="B29" s="16"/>
      <c r="C29" s="17">
        <v>184848.25</v>
      </c>
      <c r="D29" s="17">
        <v>-184848.25</v>
      </c>
      <c r="E29" s="16"/>
      <c r="F29" s="15">
        <f t="shared" si="1"/>
        <v>0</v>
      </c>
    </row>
    <row r="30" spans="1:6" ht="11.25" customHeight="1" x14ac:dyDescent="0.2">
      <c r="A30" s="8" t="s">
        <v>15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7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8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25">
      <c r="A33" s="9"/>
      <c r="B33" s="16"/>
      <c r="C33" s="16"/>
      <c r="D33" s="16"/>
      <c r="E33" s="16"/>
      <c r="F33" s="16"/>
    </row>
    <row r="34" spans="1:6" ht="33.75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9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10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25">
      <c r="A37" s="9"/>
      <c r="B37" s="16"/>
      <c r="C37" s="16"/>
      <c r="D37" s="16"/>
      <c r="E37" s="16"/>
      <c r="F37" s="16"/>
    </row>
    <row r="38" spans="1:6" ht="11.25" customHeight="1" x14ac:dyDescent="0.25">
      <c r="A38" s="7" t="s">
        <v>24</v>
      </c>
      <c r="B38" s="19">
        <f>B20+B22</f>
        <v>334851.05</v>
      </c>
      <c r="C38" s="19">
        <f>+C20+C27</f>
        <v>379577.82</v>
      </c>
      <c r="D38" s="19">
        <f>D20+D27</f>
        <v>532046.26</v>
      </c>
      <c r="E38" s="19">
        <f>+E20+E34</f>
        <v>0</v>
      </c>
      <c r="F38" s="19">
        <f>SUM(B38:E38)</f>
        <v>1246475.1299999999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11</v>
      </c>
    </row>
  </sheetData>
  <sheetProtection formatCells="0" formatColumns="0" formatRows="0" autoFilter="0"/>
  <mergeCells count="1">
    <mergeCell ref="A1:F1"/>
  </mergeCells>
  <pageMargins left="0.70866141732283472" right="0.70866141732283472" top="1.1417322834645669" bottom="0.74803149606299213" header="0.31496062992125984" footer="0.31496062992125984"/>
  <pageSetup scale="7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clau</cp:lastModifiedBy>
  <cp:lastPrinted>2024-10-25T18:48:51Z</cp:lastPrinted>
  <dcterms:created xsi:type="dcterms:W3CDTF">2018-11-20T16:40:47Z</dcterms:created>
  <dcterms:modified xsi:type="dcterms:W3CDTF">2024-10-25T18:53:44Z</dcterms:modified>
</cp:coreProperties>
</file>