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<sst xmlns="http://schemas.openxmlformats.org/spreadsheetml/2006/main" count="78" uniqueCount="62">
  <si>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</si>
  <si>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</si>
  <si>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</si>
  <si>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</si>
  <si>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</si>
  <si>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</si>
  <si>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</si>
  <si>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</si>
  <si>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</si>
  <si>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</si>
  <si>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</si>
  <si>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</si>
  <si>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</si>
  <si>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</si>
  <si>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</si>
  <si>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</si>
  <si>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</si>
  <si>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</si>
  <si>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</si>
  <si>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</si>
  <si>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</si>
  <si>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</si>
  <si>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</si>
  <si>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</si>
  <si>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</si>
  <si>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</si>
  <si>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</si>
  <si>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</si>
  <si>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</si>
  <si>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</si>
  <si>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</si>
  <si>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</si>
  <si>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</si>
  <si>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</si>
  <si>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</si>
  <si>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</si>
  <si>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</si>
  <si>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</si>
  <si>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</si>
  <si>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</si>
  <si>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</si>
  <si>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</si>
  <si>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</si>
  <si>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</si>
  <si>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</si>
  <si>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</si>
  <si>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</si>
  <si>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</si>
  <si>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</si>
  <si>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</si>
  <si>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</si>
  <si>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</si>
  <si>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</si>
  <si>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</si>
  <si>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</si>
  <si>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</si>
  <si>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Comisión Municipal del Deporte y Atención a la Juventud del Municipio de Uriangato, Guanajuato.
ESTADO DE ACTIVIDADES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</si>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</sst>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0" fillId="0" borderId="0" xfId="0" applyFont="1" applyAlignment="1">
      <alignment horizontal="left" indent="1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topLeftCell="A28" zoomScaleNormal="100" workbookViewId="0">
      <selection activeCell="D75" sqref="D75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1089394.05</v>
      </c>
      <c r="D4" s="28">
        <f>SUM(D5:D11)</f>
        <v>835847.99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35.049999999999997</v>
      </c>
      <c r="D9" s="30">
        <v>91.99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1089359</v>
      </c>
      <c r="D11" s="30">
        <v>835756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5350796</v>
      </c>
      <c r="D12" s="28">
        <f>SUM(D13:D14)</f>
        <v>5244489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5350796</v>
      </c>
      <c r="D14" s="30">
        <v>5244489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6440190.0499999998</v>
      </c>
      <c r="D22" s="3">
        <f>SUM(D4+D12+D15)</f>
        <v>6080336.9900000002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6580018.4100000001</v>
      </c>
      <c r="D25" s="28">
        <f>SUM(D26:D28)</f>
        <v>5797725.2899999991</v>
      </c>
      <c r="E25" s="31" t="s">
        <v>55</v>
      </c>
    </row>
    <row r="26" spans="1:5" x14ac:dyDescent="0.2">
      <c r="A26" s="19"/>
      <c r="B26" s="20" t="s">
        <v>37</v>
      </c>
      <c r="C26" s="29">
        <v>3439195.21</v>
      </c>
      <c r="D26" s="30">
        <v>3458277.01</v>
      </c>
      <c r="E26" s="31">
        <v>5110</v>
      </c>
    </row>
    <row r="27" spans="1:5" x14ac:dyDescent="0.2">
      <c r="A27" s="19"/>
      <c r="B27" s="20" t="s">
        <v>16</v>
      </c>
      <c r="C27" s="29">
        <v>1194991.3700000001</v>
      </c>
      <c r="D27" s="30">
        <v>1083614.93</v>
      </c>
      <c r="E27" s="31">
        <v>5120</v>
      </c>
    </row>
    <row r="28" spans="1:5" x14ac:dyDescent="0.2">
      <c r="A28" s="19"/>
      <c r="B28" s="20" t="s">
        <v>17</v>
      </c>
      <c r="C28" s="29">
        <v>1945831.83</v>
      </c>
      <c r="D28" s="30">
        <v>1255833.3500000001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29585.200000000001</v>
      </c>
      <c r="D29" s="28">
        <f>SUM(D30:D38)</f>
        <v>99263.82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29585.200000000001</v>
      </c>
      <c r="D33" s="30">
        <v>99263.82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62588.72</v>
      </c>
      <c r="D49" s="28">
        <f>SUM(D50:D55)</f>
        <v>47916.24</v>
      </c>
      <c r="E49" s="31" t="s">
        <v>55</v>
      </c>
    </row>
    <row r="50" spans="1:9" x14ac:dyDescent="0.2">
      <c r="A50" s="19"/>
      <c r="B50" s="20" t="s">
        <v>31</v>
      </c>
      <c r="C50" s="29">
        <v>62588.72</v>
      </c>
      <c r="D50" s="30">
        <v>47916.24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6672192.3300000001</v>
      </c>
      <c r="D59" s="3">
        <f>SUM(D56+D49+D43+D39+D29+D25)</f>
        <v>5944905.3499999987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-232002.28000000026</v>
      </c>
      <c r="D61" s="28">
        <f>D22-D59</f>
        <v>135431.64000000153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8" t="s">
        <v>57</v>
      </c>
      <c r="C63" s="1"/>
      <c r="D63" s="39"/>
      <c r="E63" s="39"/>
      <c r="F63" s="39"/>
      <c r="G63" s="1"/>
      <c r="H63" s="1"/>
      <c r="I63" s="1"/>
    </row>
    <row r="64" spans="1:9" ht="12.75" x14ac:dyDescent="0.2">
      <c r="B64" s="40"/>
      <c r="D64" s="39"/>
      <c r="E64" s="39"/>
      <c r="F64" s="39"/>
    </row>
    <row r="65" spans="2:6" x14ac:dyDescent="0.2">
      <c r="B65" s="1" t="s">
        <v>58</v>
      </c>
      <c r="C65" s="1" t="s">
        <v>59</v>
      </c>
      <c r="D65" s="39"/>
      <c r="E65" s="39"/>
      <c r="F65" s="39"/>
    </row>
    <row r="66" spans="2:6" x14ac:dyDescent="0.2">
      <c r="D66" s="39"/>
      <c r="E66" s="39"/>
      <c r="F66" s="39"/>
    </row>
    <row r="67" spans="2:6" x14ac:dyDescent="0.2">
      <c r="B67" s="1" t="s">
        <v>60</v>
      </c>
      <c r="C67" s="1" t="s">
        <v>61</v>
      </c>
      <c r="D67" s="39"/>
      <c r="E67" s="39"/>
      <c r="F67" s="39"/>
    </row>
    <row r="68" spans="2:6" x14ac:dyDescent="0.2">
      <c r="D68" s="39"/>
      <c r="E68" s="39"/>
      <c r="F68" s="39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5" right="0.25" top="0.75" bottom="0.75" header="0.3" footer="0.3"/>
  <pageSetup scale="86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2023-01-26T00:34:52Z</cp:lastPrinted>
  <dcterms:created xsi:type="dcterms:W3CDTF">2012-12-11T20:29:16Z</dcterms:created>
  <dcterms:modified xsi:type="dcterms:W3CDTF">2023-01-26T00:35:28Z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