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PRIMER TRIMESTRE 2024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<sst xmlns="http://schemas.openxmlformats.org/spreadsheetml/2006/main" count="56" uniqueCount="56">
  <si>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</si>
  <si>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</si>
  <si>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</si>
  <si>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</si>
  <si>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</si>
  <si>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</si>
  <si>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</si>
  <si>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</si>
  <si>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</si>
  <si>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</si>
  <si>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</si>
  <si>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</si>
  <si>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</si>
  <si>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</si>
  <si>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</si>
  <si>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</si>
  <si>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</si>
  <si>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</si>
  <si>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</si>
  <si>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</si>
  <si>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</si>
  <si>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</si>
  <si>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</si>
  <si>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</si>
  <si>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</si>
  <si>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</si>
  <si>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</si>
  <si>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</si>
  <si>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</si>
  <si>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</si>
  <si>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</si>
  <si>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</si>
  <si>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</si>
  <si>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</si>
  <si>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</si>
  <si>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</si>
  <si>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</si>
  <si>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</si>
  <si>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</si>
  <si>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</si>
  <si>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</si>
  <si>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</si>
  <si>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</si>
  <si>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</si>
  <si>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</si>
  <si>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</si>
  <si>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</si>
  <si>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</si>
  <si>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</si>
  <si>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</si>
  <si>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</si>
  <si>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</si>
  <si>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</si>
  <si>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</si>
  <si>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</si>
  <si>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Uriangato, Gto.
Estado de Actividades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</si>
</sst>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17" sqref="A1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14390629.680000002</v>
      </c>
      <c r="C4" s="14">
        <f>SUM(C5:C11)</f>
        <v>57538552.030000001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156.47</v>
      </c>
      <c r="C9" s="15">
        <v>834.54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14390473.210000001</v>
      </c>
      <c r="C11" s="15">
        <v>57537717.490000002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19915.03</v>
      </c>
      <c r="C17" s="14">
        <f>SUM(C18:C22)</f>
        <v>360401.08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19915.03</v>
      </c>
      <c r="C22" s="15">
        <v>360401.08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14410544.710000001</v>
      </c>
      <c r="C24" s="16">
        <f>SUM(C4+C13+C17)</f>
        <v>57898953.109999999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10947578.879999999</v>
      </c>
      <c r="C27" s="14">
        <f>SUM(C28:C30)</f>
        <v>46957645.520000003</v>
      </c>
      <c r="D27" s="2"/>
    </row>
    <row r="28" spans="1:5" ht="11.25" customHeight="1" x14ac:dyDescent="0.2">
      <c r="A28" s="8" t="s">
        <v>36</v>
      </c>
      <c r="B28" s="15">
        <v>4025708.12</v>
      </c>
      <c r="C28" s="15">
        <v>16005597</v>
      </c>
      <c r="D28" s="4">
        <v>5110</v>
      </c>
    </row>
    <row r="29" spans="1:5" ht="11.25" customHeight="1" x14ac:dyDescent="0.2">
      <c r="A29" s="8" t="s">
        <v>16</v>
      </c>
      <c r="B29" s="15">
        <v>1529759.62</v>
      </c>
      <c r="C29" s="15">
        <v>6594609.7400000002</v>
      </c>
      <c r="D29" s="4">
        <v>5120</v>
      </c>
    </row>
    <row r="30" spans="1:5" ht="11.25" customHeight="1" x14ac:dyDescent="0.2">
      <c r="A30" s="8" t="s">
        <v>17</v>
      </c>
      <c r="B30" s="15">
        <v>5392111.1399999997</v>
      </c>
      <c r="C30" s="15">
        <v>24357438.780000001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2661374.35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2661374.35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1774080.28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1669924.77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104155.51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1288657.45</v>
      </c>
      <c r="D61" s="2"/>
    </row>
    <row r="62" spans="1:5" ht="11.25" customHeight="1" x14ac:dyDescent="0.2">
      <c r="A62" s="8" t="s">
        <v>37</v>
      </c>
      <c r="B62" s="15">
        <v>0</v>
      </c>
      <c r="C62" s="15">
        <v>1288657.45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10947578.879999999</v>
      </c>
      <c r="C64" s="16">
        <f>C61+C55+C48+C43+C32+C27</f>
        <v>52681757.600000001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3462965.8300000019</v>
      </c>
      <c r="C66" s="14">
        <f>C24-C64</f>
        <v>5217195.5099999979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2019-05-15T20:49:00Z</cp:lastPrinted>
  <dcterms:created xsi:type="dcterms:W3CDTF">2012-12-11T20:29:16Z</dcterms:created>
  <dcterms:modified xsi:type="dcterms:W3CDTF">2024-04-29T17:06:57Z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