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8_{77438A73-BE71-4F2E-9DBD-4F3D09AA8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<sst xmlns="http://schemas.openxmlformats.org/spreadsheetml/2006/main" count="45" uniqueCount="37">
  <si>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</si>
  <si>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</si>
  <si>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</si>
  <si>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</si>
  <si>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</si>
  <si>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</si>
  <si>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</si>
  <si>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</si>
  <si>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</si>
  <si>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</si>
  <si>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</si>
  <si>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</si>
  <si>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</si>
  <si>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</si>
  <si>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</si>
  <si>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</si>
  <si>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</si>
  <si>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</si>
  <si>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</si>
  <si>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</si>
  <si>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</si>
  <si>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</si>
  <si>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</si>
  <si>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</si>
  <si>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</si>
  <si>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</si>
  <si>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</si>
  <si>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</si>
  <si>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</si>
  <si>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</si>
  <si>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</si>
  <si>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</si>
  <si>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</si>
  <si>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</si>
  <si>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</si>
  <si>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</si>
  <si>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Uriangato, Gto.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</si>
</sst>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27" sqref="B27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62577550</v>
      </c>
      <c r="C3" s="11">
        <f t="shared" ref="C3:D3" si="0">SUM(C4:C13)</f>
        <v>17006512.440000001</v>
      </c>
      <c r="D3" s="12">
        <f t="shared" si="0"/>
        <v>16953199.93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62177550</v>
      </c>
      <c r="C10" s="13">
        <v>17006512.440000001</v>
      </c>
      <c r="D10" s="14">
        <v>16953199.93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400000</v>
      </c>
      <c r="C12" s="13">
        <v>0</v>
      </c>
      <c r="D12" s="14">
        <v>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62577550</v>
      </c>
      <c r="C14" s="15">
        <f t="shared" ref="C14:D14" si="1">SUM(C15:C23)</f>
        <v>11946097.529999999</v>
      </c>
      <c r="D14" s="16">
        <f t="shared" si="1"/>
        <v>11946097.529999999</v>
      </c>
    </row>
    <row r="15" spans="1:4" x14ac:dyDescent="0.2">
      <c r="A15" s="8" t="s">
        <v>12</v>
      </c>
      <c r="B15" s="13">
        <v>20218515.170000002</v>
      </c>
      <c r="C15" s="13">
        <v>3871949.51</v>
      </c>
      <c r="D15" s="14">
        <v>3871949.51</v>
      </c>
    </row>
    <row r="16" spans="1:4" x14ac:dyDescent="0.2">
      <c r="A16" s="8" t="s">
        <v>13</v>
      </c>
      <c r="B16" s="13">
        <v>10067700</v>
      </c>
      <c r="C16" s="13">
        <v>1824671.54</v>
      </c>
      <c r="D16" s="14">
        <v>1824671.54</v>
      </c>
    </row>
    <row r="17" spans="1:4" x14ac:dyDescent="0.2">
      <c r="A17" s="8" t="s">
        <v>14</v>
      </c>
      <c r="B17" s="13">
        <v>27702205</v>
      </c>
      <c r="C17" s="13">
        <v>5607998.0199999996</v>
      </c>
      <c r="D17" s="14">
        <v>5607998.0199999996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3589129.83</v>
      </c>
      <c r="C19" s="13">
        <v>453464.67</v>
      </c>
      <c r="D19" s="14">
        <v>453464.67</v>
      </c>
    </row>
    <row r="20" spans="1:4" x14ac:dyDescent="0.2">
      <c r="A20" s="8" t="s">
        <v>16</v>
      </c>
      <c r="B20" s="13">
        <v>650000</v>
      </c>
      <c r="C20" s="13">
        <v>188013.79</v>
      </c>
      <c r="D20" s="14">
        <v>188013.79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350000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5060414.910000002</v>
      </c>
      <c r="D24" s="18">
        <f>D3-D14</f>
        <v>5007102.4000000004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5060414.91</v>
      </c>
      <c r="D27" s="20">
        <f>SUM(D28:D34)</f>
        <v>5007102.4000000004</v>
      </c>
    </row>
    <row r="28" spans="1:4" x14ac:dyDescent="0.2">
      <c r="A28" s="8" t="s">
        <v>26</v>
      </c>
      <c r="B28" s="21">
        <v>0</v>
      </c>
      <c r="C28" s="21">
        <v>0</v>
      </c>
      <c r="D28" s="22">
        <v>0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5060414.91</v>
      </c>
      <c r="D31" s="22">
        <v>5007102.4000000004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5060414.91</v>
      </c>
      <c r="D39" s="26">
        <f>D27+D35</f>
        <v>5007102.4000000004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2018-07-16T14:09:31Z</cp:lastPrinted>
  <dcterms:created xsi:type="dcterms:W3CDTF">2017-12-20T04:54:53Z</dcterms:created>
  <dcterms:modified xsi:type="dcterms:W3CDTF">2025-04-22T20:24:28Z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