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PRIMER TRIMESTRE\"/>
    </mc:Choice>
  </mc:AlternateContent>
  <xr:revisionPtr revIDLastSave="0" documentId="13_ncr:1_{36D7525D-5E4C-4FD2-AAC1-971DE704E558}" xr6:coauthVersionLast="47" xr6:coauthVersionMax="47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65" l="1"/>
  <c r="C167" i="59" l="1"/>
  <c r="C159" i="59"/>
  <c r="C155" i="59"/>
  <c r="C144" i="59"/>
  <c r="F35" i="65" l="1"/>
  <c r="C98" i="59" l="1"/>
  <c r="C41" i="59" l="1"/>
  <c r="C32" i="59"/>
  <c r="F34" i="65" l="1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C148" i="59" l="1"/>
  <c r="C134" i="59"/>
  <c r="C127" i="59"/>
  <c r="C103" i="59"/>
  <c r="C92" i="59"/>
  <c r="C16" i="63" l="1"/>
  <c r="C8" i="63"/>
  <c r="C21" i="63" l="1"/>
</calcChain>
</file>

<file path=xl/sharedStrings.xml><?xml version="1.0" encoding="utf-8"?>
<sst xmlns="http://schemas.openxmlformats.org/spreadsheetml/2006/main" count="859" uniqueCount="604">
  <si>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</si>
  <si>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</si>
  <si>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</si>
  <si>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</si>
  <si>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</si>
  <si>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</si>
  <si>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</si>
  <si>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</si>
  <si>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</si>
  <si>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</si>
  <si>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</si>
  <si>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</si>
  <si>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</si>
  <si>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</si>
  <si>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</si>
  <si>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</si>
  <si>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</si>
  <si>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</si>
  <si>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</si>
  <si>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</si>
  <si>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</si>
  <si>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</si>
  <si>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</si>
  <si>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</si>
  <si>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</si>
  <si>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</si>
  <si>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</si>
  <si>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</si>
  <si>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</si>
  <si>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</si>
  <si>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</si>
  <si>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</si>
  <si>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</si>
  <si>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</si>
  <si>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</si>
  <si>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</si>
  <si>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</si>
  <si>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</si>
  <si>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</si>
  <si>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</si>
  <si>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</si>
  <si>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</si>
  <si>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</si>
  <si>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</si>
  <si>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</si>
  <si>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</si>
  <si>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</si>
  <si>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</si>
  <si>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</si>
  <si>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</si>
  <si>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</si>
  <si>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</si>
  <si>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</si>
  <si>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</si>
  <si>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</si>
  <si>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</si>
  <si>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</si>
  <si>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</si>
  <si>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</si>
  <si>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</si>
  <si>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</si>
  <si>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</si>
  <si>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</si>
  <si>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</si>
  <si>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</si>
  <si>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</si>
  <si>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</si>
  <si>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</si>
  <si>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</si>
  <si>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</si>
  <si>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</si>
  <si>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</si>
  <si>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</si>
  <si>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</si>
  <si>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</si>
  <si>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</si>
  <si>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</si>
  <si>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</si>
  <si>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</si>
  <si>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</si>
  <si>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</si>
  <si>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</si>
  <si>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</si>
  <si>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</si>
  <si>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</si>
  <si>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</si>
  <si>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</si>
  <si>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</si>
  <si>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</si>
  <si>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</si>
  <si>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</si>
  <si>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</si>
  <si>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</si>
  <si>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</si>
  <si>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</si>
  <si>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</si>
  <si>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</si>
  <si>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</si>
  <si>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</si>
  <si>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</si>
  <si>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</si>
  <si>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</si>
  <si>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</si>
  <si>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</si>
  <si>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</si>
  <si>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</si>
  <si>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</si>
  <si>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</si>
  <si>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</si>
  <si>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</si>
  <si>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</si>
  <si>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</si>
  <si>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</si>
  <si>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</si>
  <si>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</si>
  <si>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</si>
  <si>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</si>
  <si>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</si>
  <si>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</si>
  <si>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</si>
  <si>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</si>
  <si>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</si>
  <si>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</si>
  <si>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</si>
  <si>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</si>
  <si>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</si>
  <si>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</si>
  <si>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</si>
  <si>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</si>
  <si>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</si>
  <si>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</si>
  <si>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</si>
  <si>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</si>
  <si>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</si>
  <si>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</si>
  <si>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</si>
  <si>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</si>
  <si>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</si>
  <si>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</si>
  <si>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</si>
  <si>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</si>
  <si>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</si>
  <si>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</si>
  <si>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</si>
  <si>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</si>
  <si>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</si>
  <si>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</si>
  <si>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</si>
  <si>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</si>
  <si>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</si>
  <si>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</si>
  <si>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</si>
  <si>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</si>
  <si>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</si>
  <si>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</si>
  <si>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</si>
  <si>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</si>
  <si>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</si>
  <si>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</si>
  <si>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</si>
  <si>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</si>
  <si>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</si>
  <si>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</si>
  <si>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</si>
  <si>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</si>
  <si>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</si>
  <si>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</si>
  <si>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</si>
  <si>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</si>
  <si>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</si>
  <si>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</si>
  <si>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</si>
  <si>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</si>
  <si>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</si>
  <si>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</si>
  <si>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</si>
  <si>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</si>
  <si>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</si>
  <si>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</si>
  <si>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</si>
  <si>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</si>
  <si>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</si>
  <si>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</si>
  <si>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</si>
  <si>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</si>
  <si>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</si>
  <si>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</si>
  <si>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</si>
  <si>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</si>
  <si>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</si>
  <si>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</si>
  <si>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</si>
  <si>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</si>
  <si>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</si>
  <si>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</si>
  <si>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</si>
  <si>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</si>
  <si>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</si>
  <si>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</si>
  <si>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</si>
  <si>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</si>
  <si>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</si>
  <si>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</si>
  <si>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</si>
  <si>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</si>
  <si>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</si>
  <si>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</si>
  <si>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</si>
  <si>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</si>
  <si>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</si>
  <si>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</si>
  <si>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</si>
  <si>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</si>
  <si>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</si>
  <si>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</si>
  <si>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</si>
  <si>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</si>
  <si>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</si>
  <si>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</si>
  <si>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</si>
  <si>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</si>
  <si>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</si>
  <si>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</si>
  <si>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</si>
  <si>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</si>
  <si>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</si>
  <si>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</si>
  <si>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</si>
  <si>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</si>
  <si>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</si>
  <si>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</si>
  <si>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</si>
  <si>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</si>
  <si>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</si>
  <si>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</si>
  <si>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</si>
  <si>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</si>
  <si>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</si>
  <si>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</si>
  <si>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</si>
  <si>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</si>
  <si>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</si>
  <si>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</si>
  <si>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</si>
  <si>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</si>
  <si>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</si>
  <si>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</si>
  <si>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</si>
  <si>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</si>
  <si>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</si>
  <si>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</si>
  <si>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</si>
  <si>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</si>
  <si>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</si>
  <si>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</si>
  <si>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</si>
  <si>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</si>
  <si>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</si>
  <si>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</si>
  <si>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</si>
  <si>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</si>
  <si>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</si>
  <si>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</si>
  <si>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</si>
  <si>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</si>
  <si>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</si>
  <si>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</si>
  <si>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</si>
  <si>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</si>
  <si>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</si>
  <si>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</si>
  <si>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</si>
  <si>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</si>
  <si>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</si>
  <si>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</si>
  <si>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</si>
  <si>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</si>
  <si>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</si>
  <si>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</si>
  <si>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</si>
  <si>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</si>
  <si>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</si>
  <si>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</si>
  <si>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</si>
  <si>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</si>
  <si>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</si>
  <si>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</si>
  <si>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</si>
  <si>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</si>
  <si>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</si>
  <si>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</si>
  <si>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</si>
  <si>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</si>
  <si>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</si>
  <si>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</si>
  <si>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</si>
  <si>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</si>
  <si>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</si>
  <si>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</si>
  <si>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</si>
  <si>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</si>
  <si>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</si>
  <si>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</si>
  <si>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</si>
  <si>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</si>
  <si>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</si>
  <si>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</si>
  <si>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</si>
  <si>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</si>
  <si>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</si>
  <si>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</si>
  <si>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</si>
  <si>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</si>
  <si>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</si>
  <si>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</si>
  <si>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</si>
  <si>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</si>
  <si>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</si>
  <si>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</si>
  <si>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</si>
  <si>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</si>
  <si>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</si>
  <si>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</si>
  <si>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</si>
  <si>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</si>
  <si>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</si>
  <si>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</si>
  <si>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</si>
  <si>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</si>
  <si>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</si>
  <si>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</si>
  <si>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</si>
  <si>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</si>
  <si>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</si>
  <si>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</si>
  <si>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</si>
  <si>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</si>
  <si>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</si>
  <si>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</si>
  <si>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</si>
  <si>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</si>
  <si>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</si>
  <si>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</si>
  <si>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</si>
  <si>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</si>
  <si>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</si>
  <si>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</si>
  <si>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</si>
  <si>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</si>
  <si>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</si>
  <si>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</si>
  <si>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</si>
  <si>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</si>
  <si>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</si>
  <si>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</si>
  <si>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</si>
  <si>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</si>
  <si>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</si>
  <si>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</si>
  <si>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</si>
  <si>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</si>
  <si>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</si>
  <si>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</si>
  <si>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</si>
  <si>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</si>
  <si>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</si>
  <si>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</si>
  <si>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</si>
  <si>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</si>
  <si>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</si>
  <si>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</si>
  <si>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</si>
  <si>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</si>
  <si>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</si>
  <si>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</si>
  <si>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</si>
  <si>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</si>
  <si>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</si>
  <si>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</si>
  <si>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</si>
  <si>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</si>
  <si>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</si>
  <si>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</si>
  <si>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</si>
  <si>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</si>
  <si>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</si>
  <si>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</si>
  <si>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</si>
  <si>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</si>
  <si>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</si>
  <si>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</si>
  <si>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</si>
  <si>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</si>
  <si>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</si>
  <si>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</si>
  <si>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</si>
  <si>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</si>
  <si>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</si>
  <si>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</si>
  <si>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</si>
  <si>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</si>
  <si>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</si>
  <si>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</si>
  <si>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</si>
  <si>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</si>
  <si>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</si>
  <si>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</si>
  <si>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</si>
  <si>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</si>
  <si>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</si>
  <si>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</si>
  <si>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</si>
  <si>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</si>
  <si>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</si>
  <si>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</si>
  <si>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</si>
  <si>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</si>
  <si>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</si>
  <si>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</si>
  <si>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</si>
  <si>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</si>
  <si>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</si>
  <si>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</si>
  <si>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</si>
  <si>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</si>
  <si>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</si>
  <si>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</si>
  <si>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</si>
  <si>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</si>
  <si>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</si>
  <si>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</si>
  <si>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</si>
  <si>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</si>
  <si>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</si>
  <si>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</si>
  <si>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</si>
  <si>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</si>
  <si>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</si>
  <si>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</si>
  <si>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</si>
  <si>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</si>
  <si>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</si>
  <si>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</si>
  <si>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</si>
  <si>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</si>
  <si>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</si>
  <si>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</si>
  <si>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</si>
  <si>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</si>
  <si>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</si>
  <si>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</si>
  <si>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</si>
  <si>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</si>
  <si>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</si>
  <si>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</si>
  <si>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</si>
  <si>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</si>
  <si>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</si>
  <si>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</si>
  <si>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</si>
  <si>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</si>
  <si>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</si>
  <si>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</si>
  <si>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</si>
  <si>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</si>
  <si>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</si>
  <si>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</si>
  <si>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</si>
  <si>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</si>
  <si>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</si>
  <si>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</si>
  <si>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</si>
  <si>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</si>
  <si>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</si>
  <si>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</si>
  <si>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</si>
  <si>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</si>
  <si>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</si>
  <si>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</si>
  <si>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</si>
  <si>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</si>
  <si>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</si>
  <si>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</si>
  <si>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</si>
  <si>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</si>
  <si>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</si>
  <si>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</si>
  <si>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</si>
  <si>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</si>
  <si>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</si>
  <si>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</si>
  <si>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</si>
  <si>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</si>
  <si>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</si>
  <si>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</si>
  <si>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</si>
  <si>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</si>
  <si>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</si>
  <si>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</si>
  <si>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</si>
  <si>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</si>
  <si>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</si>
  <si>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</si>
  <si>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</si>
  <si>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</si>
  <si>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</si>
  <si>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</si>
  <si>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</si>
  <si>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</si>
  <si>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</si>
  <si>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</si>
  <si>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</si>
  <si>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</si>
  <si>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</si>
  <si>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</si>
  <si>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</si>
  <si>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</si>
  <si>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</si>
  <si>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</si>
  <si>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</si>
  <si>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</si>
  <si>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</si>
  <si>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</si>
  <si>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</si>
  <si>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</si>
  <si>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</si>
  <si>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</si>
  <si>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</si>
  <si>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</si>
  <si>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</si>
  <si>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</si>
  <si>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</si>
  <si>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</si>
  <si>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</si>
  <si>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</si>
  <si>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</si>
  <si>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</si>
  <si>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</si>
  <si>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</si>
  <si>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</si>
  <si>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</si>
  <si>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</si>
  <si>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</si>
  <si>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</si>
  <si>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</si>
  <si>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</si>
  <si>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</si>
  <si>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</si>
  <si>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</si>
  <si>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</si>
  <si>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</si>
  <si>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</si>
  <si>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</si>
  <si>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</si>
  <si>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</si>
  <si>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</si>
  <si>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</si>
  <si>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</si>
  <si>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</si>
  <si>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</si>
  <si>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</si>
  <si>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</si>
  <si>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</si>
  <si>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</si>
  <si>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</si>
  <si>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</si>
  <si>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</si>
  <si>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</si>
  <si>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</si>
  <si>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</si>
  <si>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</si>
  <si>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</si>
  <si>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</si>
  <si>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</si>
  <si>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</si>
  <si>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</si>
  <si>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</si>
  <si>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</si>
  <si>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</si>
  <si>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</si>
  <si>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</si>
  <si>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</si>
  <si>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</si>
  <si>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</si>
  <si>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</si>
  <si>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</si>
  <si>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</si>
  <si>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</si>
  <si>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</si>
  <si>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</si>
  <si>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</si>
  <si>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</si>
  <si>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</si>
  <si>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</si>
  <si>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</si>
  <si>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</si>
  <si>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</si>
  <si>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</si>
  <si>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</si>
  <si>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</si>
  <si>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Casa de la Cultura de Uriangato</t>
  </si>
  <si>
    <t>CUENTAS DE ORDEN PRESUPUESTARIO</t>
  </si>
  <si>
    <t>Del 1 de Enero al 31 de Marzo 2025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</si>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</sst>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1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5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8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4" fontId="9" fillId="0" borderId="0" xfId="9" applyNumberFormat="1" applyFont="1"/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9" fillId="0" borderId="0" xfId="9" applyNumberFormat="1" applyFont="1"/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0" borderId="0" xfId="24" applyNumberFormat="1" applyFont="1" applyFill="1"/>
    <xf numFmtId="4" fontId="9" fillId="0" borderId="0" xfId="24" applyNumberFormat="1" applyFont="1" applyFill="1"/>
    <xf numFmtId="4" fontId="8" fillId="0" borderId="0" xfId="20" applyNumberFormat="1" applyFont="1" applyFill="1"/>
    <xf numFmtId="4" fontId="9" fillId="0" borderId="0" xfId="20" applyNumberFormat="1" applyFont="1" applyFill="1"/>
    <xf numFmtId="4" fontId="8" fillId="0" borderId="0" xfId="2" applyNumberFormat="1" applyFont="1"/>
    <xf numFmtId="4" fontId="9" fillId="0" borderId="0" xfId="0" applyNumberFormat="1" applyFont="1"/>
    <xf numFmtId="4" fontId="5" fillId="0" borderId="0" xfId="0" applyNumberFormat="1" applyFont="1"/>
    <xf numFmtId="4" fontId="7" fillId="0" borderId="0" xfId="0" applyNumberFormat="1" applyFont="1"/>
    <xf numFmtId="4" fontId="9" fillId="0" borderId="0" xfId="2" applyNumberFormat="1" applyFont="1"/>
    <xf numFmtId="4" fontId="8" fillId="0" borderId="0" xfId="0" applyNumberFormat="1" applyFont="1"/>
    <xf numFmtId="3" fontId="8" fillId="7" borderId="1" xfId="13" applyNumberFormat="1" applyFont="1" applyFill="1" applyBorder="1" applyAlignment="1">
      <alignment horizontal="right" vertical="center" wrapText="1" indent="1"/>
    </xf>
    <xf numFmtId="4" fontId="8" fillId="0" borderId="9" xfId="13" applyNumberFormat="1" applyFont="1" applyBorder="1" applyAlignment="1">
      <alignment horizontal="right" vertical="center"/>
    </xf>
    <xf numFmtId="4" fontId="9" fillId="0" borderId="9" xfId="13" applyNumberFormat="1" applyFont="1" applyBorder="1" applyAlignment="1">
      <alignment horizontal="right" vertical="center"/>
    </xf>
    <xf numFmtId="4" fontId="2" fillId="0" borderId="9" xfId="13" applyNumberFormat="1" applyFont="1" applyBorder="1" applyAlignment="1">
      <alignment horizontal="right" vertical="center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1" fillId="7" borderId="1" xfId="9" applyFont="1" applyFill="1" applyBorder="1" applyAlignment="1">
      <alignment horizontal="center" vertical="center"/>
    </xf>
    <xf numFmtId="4" fontId="9" fillId="0" borderId="12" xfId="13" applyNumberFormat="1" applyFont="1" applyBorder="1" applyAlignment="1">
      <alignment horizontal="right" vertical="center" wrapText="1" indent="1"/>
    </xf>
    <xf numFmtId="0" fontId="1" fillId="7" borderId="1" xfId="9" applyFont="1" applyFill="1" applyBorder="1" applyAlignment="1">
      <alignment horizontal="center" vertical="center"/>
    </xf>
  </cellXfs>
  <cellStyles count="25">
    <cellStyle name="Hipervínculo" xfId="11" builtinId="8"/>
    <cellStyle name="Millares 2" xfId="1" xr:uid="{00000000-0005-0000-0000-000002000000}"/>
    <cellStyle name="Millares 2 2" xfId="15" xr:uid="{00000000-0005-0000-0000-000003000000}"/>
    <cellStyle name="Millares 2 2 2" xfId="20" xr:uid="{F4E831FA-A0E2-445C-BE88-4FBC70C0136C}"/>
    <cellStyle name="Millares 2 3" xfId="16" xr:uid="{00000000-0005-0000-0000-000004000000}"/>
    <cellStyle name="Millares 2 3 2" xfId="21" xr:uid="{CA8B0F6C-ED5C-498B-B295-C580BF3E46AC}"/>
    <cellStyle name="Millares 2 4" xfId="19" xr:uid="{7612A7C8-3776-4C2C-8A24-463FE10F3A93}"/>
    <cellStyle name="Millares 3" xfId="18" xr:uid="{00000000-0005-0000-0000-000005000000}"/>
    <cellStyle name="Millares 3 2" xfId="24" xr:uid="{476E84F6-DCF9-4E51-951F-6A031BD2E648}"/>
    <cellStyle name="Millares 4" xfId="17" xr:uid="{00000000-0005-0000-0000-000006000000}"/>
    <cellStyle name="Millares 4 2" xfId="22" xr:uid="{5EE4A4E4-3700-4D08-9694-0F8F7E41DAAF}"/>
    <cellStyle name="Millares 5" xfId="23" xr:uid="{61EECE97-4CA2-4192-8DD7-CC72D69B64B1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4" sqref="A4:D4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36" t="s">
        <v>600</v>
      </c>
      <c r="B1" s="137"/>
      <c r="C1" s="98" t="s">
        <v>494</v>
      </c>
      <c r="D1" s="99">
        <v>2025</v>
      </c>
    </row>
    <row r="2" spans="1:4" ht="16.149999999999999" customHeight="1" x14ac:dyDescent="0.2">
      <c r="A2" s="138" t="s">
        <v>493</v>
      </c>
      <c r="B2" s="139"/>
      <c r="C2" s="10" t="s">
        <v>495</v>
      </c>
      <c r="D2" s="100" t="s">
        <v>500</v>
      </c>
    </row>
    <row r="3" spans="1:4" ht="16.149999999999999" customHeight="1" x14ac:dyDescent="0.2">
      <c r="A3" s="140" t="s">
        <v>602</v>
      </c>
      <c r="B3" s="141"/>
      <c r="C3" s="10" t="s">
        <v>496</v>
      </c>
      <c r="D3" s="101">
        <v>1</v>
      </c>
    </row>
    <row r="4" spans="1:4" ht="16.149999999999999" customHeight="1" x14ac:dyDescent="0.2">
      <c r="A4" s="142" t="s">
        <v>515</v>
      </c>
      <c r="B4" s="143"/>
      <c r="C4" s="143"/>
      <c r="D4" s="144"/>
    </row>
    <row r="5" spans="1:4" ht="15" customHeight="1" x14ac:dyDescent="0.2">
      <c r="A5" s="82" t="s">
        <v>29</v>
      </c>
      <c r="B5" s="81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C103" sqref="B103:C10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39" t="s">
        <v>600</v>
      </c>
      <c r="B1" s="139"/>
      <c r="C1" s="139"/>
      <c r="D1" s="10" t="s">
        <v>497</v>
      </c>
      <c r="E1" s="19">
        <v>2025</v>
      </c>
    </row>
    <row r="2" spans="1:5" s="11" customFormat="1" ht="18.95" customHeight="1" x14ac:dyDescent="0.25">
      <c r="A2" s="139" t="s">
        <v>502</v>
      </c>
      <c r="B2" s="139"/>
      <c r="C2" s="139"/>
      <c r="D2" s="10" t="s">
        <v>498</v>
      </c>
      <c r="E2" s="19" t="s">
        <v>500</v>
      </c>
    </row>
    <row r="3" spans="1:5" s="11" customFormat="1" ht="18.95" customHeight="1" x14ac:dyDescent="0.25">
      <c r="A3" s="139" t="s">
        <v>603</v>
      </c>
      <c r="B3" s="139"/>
      <c r="C3" s="139"/>
      <c r="D3" s="10" t="s">
        <v>499</v>
      </c>
      <c r="E3" s="19">
        <v>1</v>
      </c>
    </row>
    <row r="4" spans="1:5" s="11" customFormat="1" ht="18.95" customHeight="1" x14ac:dyDescent="0.25">
      <c r="A4" s="139" t="s">
        <v>515</v>
      </c>
      <c r="B4" s="139"/>
      <c r="C4" s="139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34" t="s">
        <v>275</v>
      </c>
      <c r="E8" s="135" t="s">
        <v>596</v>
      </c>
    </row>
    <row r="9" spans="1:5" x14ac:dyDescent="0.2">
      <c r="A9" s="103">
        <v>4000</v>
      </c>
      <c r="B9" s="102" t="s">
        <v>556</v>
      </c>
      <c r="C9" s="104">
        <v>1226586</v>
      </c>
      <c r="D9" s="77"/>
      <c r="E9" s="40"/>
    </row>
    <row r="10" spans="1:5" x14ac:dyDescent="0.2">
      <c r="A10" s="103">
        <v>4100</v>
      </c>
      <c r="B10" s="102" t="s">
        <v>222</v>
      </c>
      <c r="C10" s="104">
        <v>26586</v>
      </c>
      <c r="D10" s="77"/>
      <c r="E10" s="40"/>
    </row>
    <row r="11" spans="1:5" x14ac:dyDescent="0.2">
      <c r="A11" s="103">
        <v>4110</v>
      </c>
      <c r="B11" s="102" t="s">
        <v>223</v>
      </c>
      <c r="C11" s="104">
        <v>0</v>
      </c>
      <c r="D11" s="77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77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77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77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77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77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77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77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77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77"/>
      <c r="E20" s="40"/>
    </row>
    <row r="21" spans="1:5" x14ac:dyDescent="0.2">
      <c r="A21" s="103">
        <v>4120</v>
      </c>
      <c r="B21" s="102" t="s">
        <v>232</v>
      </c>
      <c r="C21" s="104">
        <v>0</v>
      </c>
      <c r="D21" s="77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77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77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77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77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77"/>
      <c r="E26" s="40"/>
    </row>
    <row r="27" spans="1:5" x14ac:dyDescent="0.2">
      <c r="A27" s="103">
        <v>4130</v>
      </c>
      <c r="B27" s="102" t="s">
        <v>237</v>
      </c>
      <c r="C27" s="104">
        <v>0</v>
      </c>
      <c r="D27" s="77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77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77"/>
      <c r="E29" s="40"/>
    </row>
    <row r="30" spans="1:5" x14ac:dyDescent="0.2">
      <c r="A30" s="103">
        <v>4140</v>
      </c>
      <c r="B30" s="102" t="s">
        <v>239</v>
      </c>
      <c r="C30" s="104">
        <v>0</v>
      </c>
      <c r="D30" s="77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77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77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77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77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77"/>
      <c r="E35" s="40"/>
    </row>
    <row r="36" spans="1:5" x14ac:dyDescent="0.2">
      <c r="A36" s="103">
        <v>4150</v>
      </c>
      <c r="B36" s="102" t="s">
        <v>412</v>
      </c>
      <c r="C36" s="104">
        <v>0</v>
      </c>
      <c r="D36" s="77"/>
      <c r="E36" s="40"/>
    </row>
    <row r="37" spans="1:5" x14ac:dyDescent="0.2">
      <c r="A37" s="41">
        <v>4151</v>
      </c>
      <c r="B37" s="42" t="s">
        <v>412</v>
      </c>
      <c r="C37" s="45">
        <v>0</v>
      </c>
      <c r="D37" s="77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77"/>
      <c r="E38" s="40"/>
    </row>
    <row r="39" spans="1:5" x14ac:dyDescent="0.2">
      <c r="A39" s="103">
        <v>4160</v>
      </c>
      <c r="B39" s="102" t="s">
        <v>414</v>
      </c>
      <c r="C39" s="104">
        <v>0</v>
      </c>
      <c r="D39" s="77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77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77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77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77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77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77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77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77"/>
      <c r="E47" s="40"/>
    </row>
    <row r="48" spans="1:5" x14ac:dyDescent="0.2">
      <c r="A48" s="103">
        <v>4170</v>
      </c>
      <c r="B48" s="102" t="s">
        <v>492</v>
      </c>
      <c r="C48" s="104">
        <v>26586</v>
      </c>
      <c r="D48" s="77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77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77"/>
      <c r="E50" s="40"/>
    </row>
    <row r="51" spans="1:5" ht="22.5" x14ac:dyDescent="0.2">
      <c r="A51" s="41">
        <v>4173</v>
      </c>
      <c r="B51" s="43" t="s">
        <v>418</v>
      </c>
      <c r="C51" s="45">
        <v>26586</v>
      </c>
      <c r="D51" s="77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77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77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77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77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77"/>
      <c r="E56" s="40"/>
    </row>
    <row r="57" spans="1:5" ht="33.75" x14ac:dyDescent="0.2">
      <c r="A57" s="103">
        <v>4200</v>
      </c>
      <c r="B57" s="105" t="s">
        <v>424</v>
      </c>
      <c r="C57" s="104">
        <v>1200000</v>
      </c>
      <c r="D57" s="77"/>
      <c r="E57" s="40"/>
    </row>
    <row r="58" spans="1:5" ht="22.5" x14ac:dyDescent="0.2">
      <c r="A58" s="103">
        <v>4210</v>
      </c>
      <c r="B58" s="105" t="s">
        <v>425</v>
      </c>
      <c r="C58" s="104">
        <v>0</v>
      </c>
      <c r="D58" s="77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77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77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77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77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77"/>
      <c r="E63" s="40"/>
    </row>
    <row r="64" spans="1:5" x14ac:dyDescent="0.2">
      <c r="A64" s="103">
        <v>4220</v>
      </c>
      <c r="B64" s="102" t="s">
        <v>254</v>
      </c>
      <c r="C64" s="104">
        <v>1200000</v>
      </c>
      <c r="D64" s="77"/>
      <c r="E64" s="40"/>
    </row>
    <row r="65" spans="1:5" x14ac:dyDescent="0.2">
      <c r="A65" s="41">
        <v>4221</v>
      </c>
      <c r="B65" s="42" t="s">
        <v>255</v>
      </c>
      <c r="C65" s="45">
        <v>1200000</v>
      </c>
      <c r="D65" s="77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77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77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77"/>
      <c r="E68" s="40"/>
    </row>
    <row r="69" spans="1:5" x14ac:dyDescent="0.2">
      <c r="A69" s="106">
        <v>4300</v>
      </c>
      <c r="B69" s="102" t="s">
        <v>259</v>
      </c>
      <c r="C69" s="104">
        <v>0</v>
      </c>
      <c r="D69" s="42"/>
      <c r="E69" s="42"/>
    </row>
    <row r="70" spans="1:5" x14ac:dyDescent="0.2">
      <c r="A70" s="106">
        <v>4310</v>
      </c>
      <c r="B70" s="102" t="s">
        <v>260</v>
      </c>
      <c r="C70" s="104"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06">
        <v>4320</v>
      </c>
      <c r="B73" s="102" t="s">
        <v>262</v>
      </c>
      <c r="C73" s="104"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06">
        <v>4330</v>
      </c>
      <c r="B79" s="102" t="s">
        <v>268</v>
      </c>
      <c r="C79" s="104"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06">
        <v>4340</v>
      </c>
      <c r="B81" s="102" t="s">
        <v>269</v>
      </c>
      <c r="C81" s="104"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06">
        <v>4390</v>
      </c>
      <c r="B83" s="102" t="s">
        <v>270</v>
      </c>
      <c r="C83" s="104">
        <v>0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06">
        <v>5000</v>
      </c>
      <c r="B94" s="102" t="s">
        <v>276</v>
      </c>
      <c r="C94" s="104">
        <v>1151895.94</v>
      </c>
      <c r="D94" s="107">
        <v>1</v>
      </c>
      <c r="E94" s="42"/>
    </row>
    <row r="95" spans="1:5" x14ac:dyDescent="0.2">
      <c r="A95" s="106">
        <v>5100</v>
      </c>
      <c r="B95" s="102" t="s">
        <v>277</v>
      </c>
      <c r="C95" s="104">
        <v>1151895.94</v>
      </c>
      <c r="D95" s="107">
        <v>1</v>
      </c>
      <c r="E95" s="42"/>
    </row>
    <row r="96" spans="1:5" x14ac:dyDescent="0.2">
      <c r="A96" s="106">
        <v>5110</v>
      </c>
      <c r="B96" s="102" t="s">
        <v>278</v>
      </c>
      <c r="C96" s="104">
        <v>749660.39</v>
      </c>
      <c r="D96" s="107">
        <v>0.65</v>
      </c>
      <c r="E96" s="42"/>
    </row>
    <row r="97" spans="1:5" x14ac:dyDescent="0.2">
      <c r="A97" s="44">
        <v>5111</v>
      </c>
      <c r="B97" s="42" t="s">
        <v>279</v>
      </c>
      <c r="C97" s="45">
        <v>629177.43000000005</v>
      </c>
      <c r="D97" s="46">
        <v>0.55000000000000004</v>
      </c>
      <c r="E97" s="42"/>
    </row>
    <row r="98" spans="1:5" x14ac:dyDescent="0.2">
      <c r="A98" s="44">
        <v>5112</v>
      </c>
      <c r="B98" s="42" t="s">
        <v>280</v>
      </c>
      <c r="C98" s="45">
        <v>0</v>
      </c>
      <c r="D98" s="46">
        <v>0</v>
      </c>
      <c r="E98" s="42"/>
    </row>
    <row r="99" spans="1:5" x14ac:dyDescent="0.2">
      <c r="A99" s="44">
        <v>5113</v>
      </c>
      <c r="B99" s="42" t="s">
        <v>281</v>
      </c>
      <c r="C99" s="45">
        <v>69309.789999999994</v>
      </c>
      <c r="D99" s="46">
        <v>0.06</v>
      </c>
      <c r="E99" s="42"/>
    </row>
    <row r="100" spans="1:5" x14ac:dyDescent="0.2">
      <c r="A100" s="44">
        <v>5114</v>
      </c>
      <c r="B100" s="42" t="s">
        <v>282</v>
      </c>
      <c r="C100" s="45">
        <v>0</v>
      </c>
      <c r="D100" s="46">
        <v>0</v>
      </c>
      <c r="E100" s="42"/>
    </row>
    <row r="101" spans="1:5" x14ac:dyDescent="0.2">
      <c r="A101" s="44">
        <v>5115</v>
      </c>
      <c r="B101" s="42" t="s">
        <v>283</v>
      </c>
      <c r="C101" s="45">
        <v>51173.17</v>
      </c>
      <c r="D101" s="46">
        <v>0.04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v>0</v>
      </c>
      <c r="E102" s="42"/>
    </row>
    <row r="103" spans="1:5" x14ac:dyDescent="0.2">
      <c r="A103" s="106">
        <v>5120</v>
      </c>
      <c r="B103" s="102" t="s">
        <v>285</v>
      </c>
      <c r="C103" s="104">
        <v>102215.89</v>
      </c>
      <c r="D103" s="107">
        <v>0.09</v>
      </c>
      <c r="E103" s="42"/>
    </row>
    <row r="104" spans="1:5" x14ac:dyDescent="0.2">
      <c r="A104" s="44">
        <v>5121</v>
      </c>
      <c r="B104" s="42" t="s">
        <v>286</v>
      </c>
      <c r="C104" s="45">
        <v>37615.339999999997</v>
      </c>
      <c r="D104" s="46">
        <v>0.03</v>
      </c>
      <c r="E104" s="42"/>
    </row>
    <row r="105" spans="1:5" x14ac:dyDescent="0.2">
      <c r="A105" s="44">
        <v>5122</v>
      </c>
      <c r="B105" s="42" t="s">
        <v>287</v>
      </c>
      <c r="C105" s="45">
        <v>11650.9</v>
      </c>
      <c r="D105" s="46">
        <v>0.01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v>0</v>
      </c>
      <c r="E106" s="42"/>
    </row>
    <row r="107" spans="1:5" x14ac:dyDescent="0.2">
      <c r="A107" s="44">
        <v>5124</v>
      </c>
      <c r="B107" s="42" t="s">
        <v>289</v>
      </c>
      <c r="C107" s="45">
        <v>25025.29</v>
      </c>
      <c r="D107" s="46">
        <v>0.02</v>
      </c>
      <c r="E107" s="42"/>
    </row>
    <row r="108" spans="1:5" x14ac:dyDescent="0.2">
      <c r="A108" s="44">
        <v>5125</v>
      </c>
      <c r="B108" s="42" t="s">
        <v>290</v>
      </c>
      <c r="C108" s="45">
        <v>0</v>
      </c>
      <c r="D108" s="46">
        <v>0</v>
      </c>
      <c r="E108" s="42"/>
    </row>
    <row r="109" spans="1:5" x14ac:dyDescent="0.2">
      <c r="A109" s="44">
        <v>5126</v>
      </c>
      <c r="B109" s="42" t="s">
        <v>291</v>
      </c>
      <c r="C109" s="45">
        <v>22269.33</v>
      </c>
      <c r="D109" s="46">
        <v>0.02</v>
      </c>
      <c r="E109" s="42"/>
    </row>
    <row r="110" spans="1:5" x14ac:dyDescent="0.2">
      <c r="A110" s="44">
        <v>5127</v>
      </c>
      <c r="B110" s="42" t="s">
        <v>292</v>
      </c>
      <c r="C110" s="45">
        <v>0</v>
      </c>
      <c r="D110" s="46">
        <v>0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v>0</v>
      </c>
      <c r="E111" s="42"/>
    </row>
    <row r="112" spans="1:5" x14ac:dyDescent="0.2">
      <c r="A112" s="44">
        <v>5129</v>
      </c>
      <c r="B112" s="42" t="s">
        <v>294</v>
      </c>
      <c r="C112" s="45">
        <v>5655.03</v>
      </c>
      <c r="D112" s="46">
        <v>0</v>
      </c>
      <c r="E112" s="42"/>
    </row>
    <row r="113" spans="1:5" x14ac:dyDescent="0.2">
      <c r="A113" s="106">
        <v>5130</v>
      </c>
      <c r="B113" s="102" t="s">
        <v>295</v>
      </c>
      <c r="C113" s="104">
        <v>300019.65999999997</v>
      </c>
      <c r="D113" s="107">
        <v>0.26</v>
      </c>
      <c r="E113" s="42"/>
    </row>
    <row r="114" spans="1:5" x14ac:dyDescent="0.2">
      <c r="A114" s="44">
        <v>5131</v>
      </c>
      <c r="B114" s="42" t="s">
        <v>296</v>
      </c>
      <c r="C114" s="45">
        <v>19800</v>
      </c>
      <c r="D114" s="46">
        <v>0.02</v>
      </c>
      <c r="E114" s="42"/>
    </row>
    <row r="115" spans="1:5" x14ac:dyDescent="0.2">
      <c r="A115" s="44">
        <v>5132</v>
      </c>
      <c r="B115" s="42" t="s">
        <v>297</v>
      </c>
      <c r="C115" s="45">
        <v>35482.839999999997</v>
      </c>
      <c r="D115" s="46">
        <v>0.03</v>
      </c>
      <c r="E115" s="42"/>
    </row>
    <row r="116" spans="1:5" x14ac:dyDescent="0.2">
      <c r="A116" s="44">
        <v>5133</v>
      </c>
      <c r="B116" s="42" t="s">
        <v>298</v>
      </c>
      <c r="C116" s="45">
        <v>187115.55</v>
      </c>
      <c r="D116" s="46">
        <v>0.16</v>
      </c>
      <c r="E116" s="42"/>
    </row>
    <row r="117" spans="1:5" x14ac:dyDescent="0.2">
      <c r="A117" s="44">
        <v>5134</v>
      </c>
      <c r="B117" s="42" t="s">
        <v>299</v>
      </c>
      <c r="C117" s="45">
        <v>4054.96</v>
      </c>
      <c r="D117" s="46">
        <v>0</v>
      </c>
      <c r="E117" s="42"/>
    </row>
    <row r="118" spans="1:5" x14ac:dyDescent="0.2">
      <c r="A118" s="44">
        <v>5135</v>
      </c>
      <c r="B118" s="42" t="s">
        <v>300</v>
      </c>
      <c r="C118" s="45">
        <v>7842.75</v>
      </c>
      <c r="D118" s="46">
        <v>0.01</v>
      </c>
      <c r="E118" s="42"/>
    </row>
    <row r="119" spans="1:5" x14ac:dyDescent="0.2">
      <c r="A119" s="44">
        <v>5136</v>
      </c>
      <c r="B119" s="42" t="s">
        <v>301</v>
      </c>
      <c r="C119" s="45">
        <v>7358.58</v>
      </c>
      <c r="D119" s="46">
        <v>0.01</v>
      </c>
      <c r="E119" s="42"/>
    </row>
    <row r="120" spans="1:5" x14ac:dyDescent="0.2">
      <c r="A120" s="44">
        <v>5137</v>
      </c>
      <c r="B120" s="42" t="s">
        <v>302</v>
      </c>
      <c r="C120" s="45">
        <v>3139.5</v>
      </c>
      <c r="D120" s="46">
        <v>0</v>
      </c>
      <c r="E120" s="42"/>
    </row>
    <row r="121" spans="1:5" x14ac:dyDescent="0.2">
      <c r="A121" s="44">
        <v>5138</v>
      </c>
      <c r="B121" s="42" t="s">
        <v>303</v>
      </c>
      <c r="C121" s="45">
        <v>15913.46</v>
      </c>
      <c r="D121" s="46">
        <v>0.01</v>
      </c>
      <c r="E121" s="42"/>
    </row>
    <row r="122" spans="1:5" x14ac:dyDescent="0.2">
      <c r="A122" s="44">
        <v>5139</v>
      </c>
      <c r="B122" s="42" t="s">
        <v>304</v>
      </c>
      <c r="C122" s="45">
        <v>19312.02</v>
      </c>
      <c r="D122" s="46">
        <v>0.02</v>
      </c>
      <c r="E122" s="42"/>
    </row>
    <row r="123" spans="1:5" x14ac:dyDescent="0.2">
      <c r="A123" s="106">
        <v>5200</v>
      </c>
      <c r="B123" s="102" t="s">
        <v>305</v>
      </c>
      <c r="C123" s="104">
        <v>0</v>
      </c>
      <c r="D123" s="107">
        <v>0</v>
      </c>
      <c r="E123" s="42"/>
    </row>
    <row r="124" spans="1:5" x14ac:dyDescent="0.2">
      <c r="A124" s="106">
        <v>5210</v>
      </c>
      <c r="B124" s="102" t="s">
        <v>306</v>
      </c>
      <c r="C124" s="104">
        <v>0</v>
      </c>
      <c r="D124" s="107"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v>0</v>
      </c>
      <c r="E126" s="42"/>
    </row>
    <row r="127" spans="1:5" x14ac:dyDescent="0.2">
      <c r="A127" s="106">
        <v>5220</v>
      </c>
      <c r="B127" s="102" t="s">
        <v>309</v>
      </c>
      <c r="C127" s="104">
        <v>0</v>
      </c>
      <c r="D127" s="107"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v>0</v>
      </c>
      <c r="E129" s="42"/>
    </row>
    <row r="130" spans="1:5" x14ac:dyDescent="0.2">
      <c r="A130" s="106">
        <v>5230</v>
      </c>
      <c r="B130" s="102" t="s">
        <v>256</v>
      </c>
      <c r="C130" s="104">
        <v>0</v>
      </c>
      <c r="D130" s="107"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v>0</v>
      </c>
      <c r="E132" s="42"/>
    </row>
    <row r="133" spans="1:5" x14ac:dyDescent="0.2">
      <c r="A133" s="106">
        <v>5240</v>
      </c>
      <c r="B133" s="102" t="s">
        <v>257</v>
      </c>
      <c r="C133" s="104">
        <v>0</v>
      </c>
      <c r="D133" s="107">
        <v>0</v>
      </c>
      <c r="E133" s="42"/>
    </row>
    <row r="134" spans="1:5" x14ac:dyDescent="0.2">
      <c r="A134" s="44">
        <v>5241</v>
      </c>
      <c r="B134" s="42" t="s">
        <v>314</v>
      </c>
      <c r="C134" s="45">
        <v>0</v>
      </c>
      <c r="D134" s="46">
        <v>0</v>
      </c>
      <c r="E134" s="42"/>
    </row>
    <row r="135" spans="1:5" x14ac:dyDescent="0.2">
      <c r="A135" s="44">
        <v>5242</v>
      </c>
      <c r="B135" s="42" t="s">
        <v>315</v>
      </c>
      <c r="C135" s="45">
        <v>0</v>
      </c>
      <c r="D135" s="46">
        <v>0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v>0</v>
      </c>
      <c r="E137" s="42"/>
    </row>
    <row r="138" spans="1:5" x14ac:dyDescent="0.2">
      <c r="A138" s="106">
        <v>5250</v>
      </c>
      <c r="B138" s="102" t="s">
        <v>258</v>
      </c>
      <c r="C138" s="104">
        <v>0</v>
      </c>
      <c r="D138" s="107"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v>0</v>
      </c>
      <c r="E141" s="42"/>
    </row>
    <row r="142" spans="1:5" x14ac:dyDescent="0.2">
      <c r="A142" s="106">
        <v>5260</v>
      </c>
      <c r="B142" s="102" t="s">
        <v>321</v>
      </c>
      <c r="C142" s="104">
        <v>0</v>
      </c>
      <c r="D142" s="107"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v>0</v>
      </c>
      <c r="E144" s="42"/>
    </row>
    <row r="145" spans="1:5" x14ac:dyDescent="0.2">
      <c r="A145" s="106">
        <v>5270</v>
      </c>
      <c r="B145" s="102" t="s">
        <v>324</v>
      </c>
      <c r="C145" s="104">
        <v>0</v>
      </c>
      <c r="D145" s="107"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v>0</v>
      </c>
      <c r="E146" s="42"/>
    </row>
    <row r="147" spans="1:5" x14ac:dyDescent="0.2">
      <c r="A147" s="106">
        <v>5280</v>
      </c>
      <c r="B147" s="102" t="s">
        <v>326</v>
      </c>
      <c r="C147" s="104">
        <v>0</v>
      </c>
      <c r="D147" s="107"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v>0</v>
      </c>
      <c r="E152" s="42"/>
    </row>
    <row r="153" spans="1:5" x14ac:dyDescent="0.2">
      <c r="A153" s="106">
        <v>5290</v>
      </c>
      <c r="B153" s="102" t="s">
        <v>332</v>
      </c>
      <c r="C153" s="104">
        <v>0</v>
      </c>
      <c r="D153" s="107"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v>0</v>
      </c>
      <c r="E155" s="42"/>
    </row>
    <row r="156" spans="1:5" x14ac:dyDescent="0.2">
      <c r="A156" s="106">
        <v>5300</v>
      </c>
      <c r="B156" s="102" t="s">
        <v>335</v>
      </c>
      <c r="C156" s="104">
        <v>0</v>
      </c>
      <c r="D156" s="107">
        <v>0</v>
      </c>
      <c r="E156" s="42"/>
    </row>
    <row r="157" spans="1:5" x14ac:dyDescent="0.2">
      <c r="A157" s="106">
        <v>5310</v>
      </c>
      <c r="B157" s="102" t="s">
        <v>251</v>
      </c>
      <c r="C157" s="104">
        <v>0</v>
      </c>
      <c r="D157" s="107"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v>0</v>
      </c>
      <c r="E159" s="42"/>
    </row>
    <row r="160" spans="1:5" x14ac:dyDescent="0.2">
      <c r="A160" s="106">
        <v>5320</v>
      </c>
      <c r="B160" s="102" t="s">
        <v>252</v>
      </c>
      <c r="C160" s="104">
        <v>0</v>
      </c>
      <c r="D160" s="107"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v>0</v>
      </c>
      <c r="E162" s="42"/>
    </row>
    <row r="163" spans="1:5" x14ac:dyDescent="0.2">
      <c r="A163" s="106">
        <v>5330</v>
      </c>
      <c r="B163" s="102" t="s">
        <v>253</v>
      </c>
      <c r="C163" s="104">
        <v>0</v>
      </c>
      <c r="D163" s="107"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v>0</v>
      </c>
      <c r="E165" s="42"/>
    </row>
    <row r="166" spans="1:5" x14ac:dyDescent="0.2">
      <c r="A166" s="106">
        <v>5400</v>
      </c>
      <c r="B166" s="102" t="s">
        <v>342</v>
      </c>
      <c r="C166" s="104">
        <v>0</v>
      </c>
      <c r="D166" s="107">
        <v>0</v>
      </c>
      <c r="E166" s="42"/>
    </row>
    <row r="167" spans="1:5" x14ac:dyDescent="0.2">
      <c r="A167" s="106">
        <v>5410</v>
      </c>
      <c r="B167" s="102" t="s">
        <v>343</v>
      </c>
      <c r="C167" s="104">
        <v>0</v>
      </c>
      <c r="D167" s="107"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v>0</v>
      </c>
      <c r="E169" s="42"/>
    </row>
    <row r="170" spans="1:5" x14ac:dyDescent="0.2">
      <c r="A170" s="106">
        <v>5420</v>
      </c>
      <c r="B170" s="102" t="s">
        <v>346</v>
      </c>
      <c r="C170" s="104">
        <v>0</v>
      </c>
      <c r="D170" s="107"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v>0</v>
      </c>
      <c r="E172" s="42"/>
    </row>
    <row r="173" spans="1:5" x14ac:dyDescent="0.2">
      <c r="A173" s="106">
        <v>5430</v>
      </c>
      <c r="B173" s="102" t="s">
        <v>349</v>
      </c>
      <c r="C173" s="104">
        <v>0</v>
      </c>
      <c r="D173" s="107"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v>0</v>
      </c>
      <c r="E175" s="42"/>
    </row>
    <row r="176" spans="1:5" x14ac:dyDescent="0.2">
      <c r="A176" s="106">
        <v>5440</v>
      </c>
      <c r="B176" s="102" t="s">
        <v>352</v>
      </c>
      <c r="C176" s="104">
        <v>0</v>
      </c>
      <c r="D176" s="107"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v>0</v>
      </c>
      <c r="E177" s="42"/>
    </row>
    <row r="178" spans="1:5" x14ac:dyDescent="0.2">
      <c r="A178" s="106">
        <v>5450</v>
      </c>
      <c r="B178" s="102" t="s">
        <v>353</v>
      </c>
      <c r="C178" s="104">
        <v>0</v>
      </c>
      <c r="D178" s="107"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v>0</v>
      </c>
      <c r="E180" s="42"/>
    </row>
    <row r="181" spans="1:5" x14ac:dyDescent="0.2">
      <c r="A181" s="106">
        <v>5500</v>
      </c>
      <c r="B181" s="102" t="s">
        <v>356</v>
      </c>
      <c r="C181" s="104">
        <v>0</v>
      </c>
      <c r="D181" s="107">
        <v>0</v>
      </c>
      <c r="E181" s="42"/>
    </row>
    <row r="182" spans="1:5" x14ac:dyDescent="0.2">
      <c r="A182" s="106">
        <v>5510</v>
      </c>
      <c r="B182" s="102" t="s">
        <v>357</v>
      </c>
      <c r="C182" s="104">
        <v>0</v>
      </c>
      <c r="D182" s="107">
        <v>0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v>0</v>
      </c>
      <c r="E186" s="42"/>
    </row>
    <row r="187" spans="1:5" x14ac:dyDescent="0.2">
      <c r="A187" s="44">
        <v>5515</v>
      </c>
      <c r="B187" s="42" t="s">
        <v>362</v>
      </c>
      <c r="C187" s="45">
        <v>0</v>
      </c>
      <c r="D187" s="46">
        <v>0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v>0</v>
      </c>
      <c r="E188" s="42"/>
    </row>
    <row r="189" spans="1:5" x14ac:dyDescent="0.2">
      <c r="A189" s="44">
        <v>5517</v>
      </c>
      <c r="B189" s="42" t="s">
        <v>364</v>
      </c>
      <c r="C189" s="45">
        <v>0</v>
      </c>
      <c r="D189" s="46"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v>0</v>
      </c>
      <c r="E190" s="42"/>
    </row>
    <row r="191" spans="1:5" x14ac:dyDescent="0.2">
      <c r="A191" s="106">
        <v>5520</v>
      </c>
      <c r="B191" s="102" t="s">
        <v>40</v>
      </c>
      <c r="C191" s="104">
        <v>0</v>
      </c>
      <c r="D191" s="107"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v>0</v>
      </c>
      <c r="E193" s="42"/>
    </row>
    <row r="194" spans="1:5" x14ac:dyDescent="0.2">
      <c r="A194" s="106">
        <v>5530</v>
      </c>
      <c r="B194" s="102" t="s">
        <v>367</v>
      </c>
      <c r="C194" s="104">
        <v>0</v>
      </c>
      <c r="D194" s="107"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v>0</v>
      </c>
      <c r="E199" s="42"/>
    </row>
    <row r="200" spans="1:5" x14ac:dyDescent="0.2">
      <c r="A200" s="106">
        <v>5590</v>
      </c>
      <c r="B200" s="102" t="s">
        <v>373</v>
      </c>
      <c r="C200" s="104">
        <v>0</v>
      </c>
      <c r="D200" s="107"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v>0</v>
      </c>
      <c r="E209" s="42"/>
    </row>
    <row r="210" spans="1:5" x14ac:dyDescent="0.2">
      <c r="A210" s="106">
        <v>5600</v>
      </c>
      <c r="B210" s="102" t="s">
        <v>39</v>
      </c>
      <c r="C210" s="104">
        <v>0</v>
      </c>
      <c r="D210" s="107">
        <v>0</v>
      </c>
      <c r="E210" s="42"/>
    </row>
    <row r="211" spans="1:5" x14ac:dyDescent="0.2">
      <c r="A211" s="106">
        <v>5610</v>
      </c>
      <c r="B211" s="102" t="s">
        <v>381</v>
      </c>
      <c r="C211" s="104">
        <v>0</v>
      </c>
      <c r="D211" s="107"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80" zoomScaleNormal="80" workbookViewId="0">
      <selection activeCell="C110" sqref="C110:G12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45" t="s">
        <v>600</v>
      </c>
      <c r="B1" s="146"/>
      <c r="C1" s="146"/>
      <c r="D1" s="146"/>
      <c r="E1" s="146"/>
      <c r="F1" s="146"/>
      <c r="G1" s="10" t="s">
        <v>497</v>
      </c>
      <c r="H1" s="19">
        <v>2025</v>
      </c>
    </row>
    <row r="2" spans="1:8" s="11" customFormat="1" ht="18.95" customHeight="1" x14ac:dyDescent="0.25">
      <c r="A2" s="145" t="s">
        <v>501</v>
      </c>
      <c r="B2" s="146"/>
      <c r="C2" s="146"/>
      <c r="D2" s="146"/>
      <c r="E2" s="146"/>
      <c r="F2" s="146"/>
      <c r="G2" s="10" t="s">
        <v>498</v>
      </c>
      <c r="H2" s="19" t="s">
        <v>500</v>
      </c>
    </row>
    <row r="3" spans="1:8" s="11" customFormat="1" ht="18.95" customHeight="1" x14ac:dyDescent="0.25">
      <c r="A3" s="145" t="s">
        <v>602</v>
      </c>
      <c r="B3" s="146"/>
      <c r="C3" s="146"/>
      <c r="D3" s="146"/>
      <c r="E3" s="146"/>
      <c r="F3" s="146"/>
      <c r="G3" s="10" t="s">
        <v>499</v>
      </c>
      <c r="H3" s="19">
        <v>1</v>
      </c>
    </row>
    <row r="4" spans="1:8" s="11" customFormat="1" ht="18.95" customHeight="1" x14ac:dyDescent="0.25">
      <c r="A4" s="145" t="s">
        <v>515</v>
      </c>
      <c r="B4" s="146"/>
      <c r="C4" s="146"/>
      <c r="D4" s="146"/>
      <c r="E4" s="146"/>
      <c r="F4" s="146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114</v>
      </c>
    </row>
    <row r="15" spans="1:8" x14ac:dyDescent="0.2">
      <c r="A15" s="16">
        <v>1122</v>
      </c>
      <c r="B15" s="14" t="s">
        <v>120</v>
      </c>
      <c r="C15" s="171">
        <v>10424.24</v>
      </c>
      <c r="D15" s="171">
        <v>10424.24</v>
      </c>
      <c r="E15" s="171">
        <v>10424.24</v>
      </c>
      <c r="F15" s="171">
        <v>0</v>
      </c>
      <c r="G15" s="171">
        <v>0</v>
      </c>
    </row>
    <row r="16" spans="1:8" x14ac:dyDescent="0.2">
      <c r="A16" s="16">
        <v>1124</v>
      </c>
      <c r="B16" s="14" t="s">
        <v>121</v>
      </c>
      <c r="C16" s="171">
        <v>0</v>
      </c>
      <c r="D16" s="171">
        <v>0</v>
      </c>
      <c r="E16" s="171">
        <v>0</v>
      </c>
      <c r="F16" s="171">
        <v>0</v>
      </c>
      <c r="G16" s="171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72">
        <v>0</v>
      </c>
      <c r="D20" s="172">
        <v>0</v>
      </c>
      <c r="E20" s="172">
        <v>0</v>
      </c>
      <c r="F20" s="172">
        <v>0</v>
      </c>
      <c r="G20" s="172">
        <v>0</v>
      </c>
    </row>
    <row r="21" spans="1:8" x14ac:dyDescent="0.2">
      <c r="A21" s="16">
        <v>1125</v>
      </c>
      <c r="B21" s="14" t="s">
        <v>128</v>
      </c>
      <c r="C21" s="172">
        <v>11449.52</v>
      </c>
      <c r="D21" s="172">
        <v>11449.52</v>
      </c>
      <c r="E21" s="172">
        <v>0</v>
      </c>
      <c r="F21" s="172">
        <v>0</v>
      </c>
      <c r="G21" s="172">
        <v>0</v>
      </c>
    </row>
    <row r="22" spans="1:8" x14ac:dyDescent="0.2">
      <c r="A22" s="16">
        <v>1126</v>
      </c>
      <c r="B22" s="14" t="s">
        <v>481</v>
      </c>
      <c r="C22" s="172">
        <v>0</v>
      </c>
      <c r="D22" s="172">
        <v>0</v>
      </c>
      <c r="E22" s="172">
        <v>0</v>
      </c>
      <c r="F22" s="172">
        <v>0</v>
      </c>
      <c r="G22" s="172">
        <v>0</v>
      </c>
    </row>
    <row r="23" spans="1:8" x14ac:dyDescent="0.2">
      <c r="A23" s="16">
        <v>1129</v>
      </c>
      <c r="B23" s="14" t="s">
        <v>482</v>
      </c>
      <c r="C23" s="172">
        <v>-7955.32</v>
      </c>
      <c r="D23" s="172">
        <v>-7955.32</v>
      </c>
      <c r="E23" s="172">
        <v>0</v>
      </c>
      <c r="F23" s="172">
        <v>0</v>
      </c>
      <c r="G23" s="172">
        <v>0</v>
      </c>
    </row>
    <row r="24" spans="1:8" x14ac:dyDescent="0.2">
      <c r="A24" s="16">
        <v>1131</v>
      </c>
      <c r="B24" s="14" t="s">
        <v>129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</row>
    <row r="25" spans="1:8" x14ac:dyDescent="0.2">
      <c r="A25" s="16">
        <v>1132</v>
      </c>
      <c r="B25" s="14" t="s">
        <v>130</v>
      </c>
      <c r="C25" s="172">
        <v>0</v>
      </c>
      <c r="D25" s="172">
        <v>0</v>
      </c>
      <c r="E25" s="172">
        <v>0</v>
      </c>
      <c r="F25" s="172">
        <v>0</v>
      </c>
      <c r="G25" s="172">
        <v>0</v>
      </c>
    </row>
    <row r="26" spans="1:8" x14ac:dyDescent="0.2">
      <c r="A26" s="16">
        <v>1133</v>
      </c>
      <c r="B26" s="14" t="s">
        <v>131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</row>
    <row r="27" spans="1:8" x14ac:dyDescent="0.2">
      <c r="A27" s="16">
        <v>1134</v>
      </c>
      <c r="B27" s="14" t="s">
        <v>132</v>
      </c>
      <c r="C27" s="172">
        <v>0</v>
      </c>
      <c r="D27" s="172">
        <v>0</v>
      </c>
      <c r="E27" s="172">
        <v>0</v>
      </c>
      <c r="F27" s="172">
        <v>0</v>
      </c>
      <c r="G27" s="172">
        <v>0</v>
      </c>
    </row>
    <row r="28" spans="1:8" x14ac:dyDescent="0.2">
      <c r="A28" s="16">
        <v>1139</v>
      </c>
      <c r="B28" s="14" t="s">
        <v>133</v>
      </c>
      <c r="C28" s="172">
        <v>0</v>
      </c>
      <c r="D28" s="172">
        <v>0</v>
      </c>
      <c r="E28" s="172">
        <v>0</v>
      </c>
      <c r="F28" s="172">
        <v>0</v>
      </c>
      <c r="G28" s="172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73">
        <v>0</v>
      </c>
      <c r="D56" s="173">
        <v>0</v>
      </c>
      <c r="E56" s="173">
        <v>0</v>
      </c>
    </row>
    <row r="57" spans="1:10" x14ac:dyDescent="0.2">
      <c r="A57" s="16">
        <v>1231</v>
      </c>
      <c r="B57" s="14" t="s">
        <v>149</v>
      </c>
      <c r="C57" s="173">
        <v>0</v>
      </c>
      <c r="D57" s="174"/>
      <c r="E57" s="174"/>
    </row>
    <row r="58" spans="1:10" x14ac:dyDescent="0.2">
      <c r="A58" s="16">
        <v>1232</v>
      </c>
      <c r="B58" s="14" t="s">
        <v>150</v>
      </c>
      <c r="C58" s="173">
        <v>0</v>
      </c>
      <c r="D58" s="173">
        <v>0</v>
      </c>
      <c r="E58" s="173">
        <v>0</v>
      </c>
    </row>
    <row r="59" spans="1:10" x14ac:dyDescent="0.2">
      <c r="A59" s="16">
        <v>1233</v>
      </c>
      <c r="B59" s="14" t="s">
        <v>151</v>
      </c>
      <c r="C59" s="173">
        <v>0</v>
      </c>
      <c r="D59" s="173">
        <v>0</v>
      </c>
      <c r="E59" s="173">
        <v>0</v>
      </c>
    </row>
    <row r="60" spans="1:10" x14ac:dyDescent="0.2">
      <c r="A60" s="16">
        <v>1234</v>
      </c>
      <c r="B60" s="14" t="s">
        <v>152</v>
      </c>
      <c r="C60" s="173">
        <v>0</v>
      </c>
      <c r="D60" s="173">
        <v>0</v>
      </c>
      <c r="E60" s="173">
        <v>0</v>
      </c>
    </row>
    <row r="61" spans="1:10" x14ac:dyDescent="0.2">
      <c r="A61" s="16">
        <v>1235</v>
      </c>
      <c r="B61" s="14" t="s">
        <v>153</v>
      </c>
      <c r="C61" s="173">
        <v>0</v>
      </c>
      <c r="D61" s="173">
        <v>0</v>
      </c>
      <c r="E61" s="173">
        <v>0</v>
      </c>
    </row>
    <row r="62" spans="1:10" x14ac:dyDescent="0.2">
      <c r="A62" s="16">
        <v>1236</v>
      </c>
      <c r="B62" s="14" t="s">
        <v>154</v>
      </c>
      <c r="C62" s="173">
        <v>0</v>
      </c>
      <c r="D62" s="173">
        <v>0</v>
      </c>
      <c r="E62" s="173">
        <v>0</v>
      </c>
    </row>
    <row r="63" spans="1:10" x14ac:dyDescent="0.2">
      <c r="A63" s="16">
        <v>1239</v>
      </c>
      <c r="B63" s="14" t="s">
        <v>155</v>
      </c>
      <c r="C63" s="173">
        <v>0</v>
      </c>
      <c r="D63" s="173">
        <v>0</v>
      </c>
      <c r="E63" s="173">
        <v>0</v>
      </c>
    </row>
    <row r="64" spans="1:10" x14ac:dyDescent="0.2">
      <c r="A64" s="16">
        <v>1240</v>
      </c>
      <c r="B64" s="14" t="s">
        <v>156</v>
      </c>
      <c r="C64" s="173">
        <v>2516912.29</v>
      </c>
      <c r="D64" s="173">
        <v>0</v>
      </c>
      <c r="E64" s="173">
        <v>2190879.7599999998</v>
      </c>
    </row>
    <row r="65" spans="1:9" x14ac:dyDescent="0.2">
      <c r="A65" s="16">
        <v>1241</v>
      </c>
      <c r="B65" s="14" t="s">
        <v>157</v>
      </c>
      <c r="C65" s="173">
        <v>992597.9</v>
      </c>
      <c r="D65" s="173">
        <v>0</v>
      </c>
      <c r="E65" s="173">
        <v>0</v>
      </c>
    </row>
    <row r="66" spans="1:9" x14ac:dyDescent="0.2">
      <c r="A66" s="16">
        <v>1242</v>
      </c>
      <c r="B66" s="14" t="s">
        <v>158</v>
      </c>
      <c r="C66" s="173">
        <v>641223.05000000005</v>
      </c>
      <c r="D66" s="173">
        <v>0</v>
      </c>
      <c r="E66" s="173">
        <v>0</v>
      </c>
    </row>
    <row r="67" spans="1:9" x14ac:dyDescent="0.2">
      <c r="A67" s="16">
        <v>1243</v>
      </c>
      <c r="B67" s="14" t="s">
        <v>159</v>
      </c>
      <c r="C67" s="173">
        <v>0</v>
      </c>
      <c r="D67" s="173">
        <v>0</v>
      </c>
      <c r="E67" s="173">
        <v>0</v>
      </c>
    </row>
    <row r="68" spans="1:9" x14ac:dyDescent="0.2">
      <c r="A68" s="16">
        <v>1244</v>
      </c>
      <c r="B68" s="14" t="s">
        <v>160</v>
      </c>
      <c r="C68" s="173">
        <v>808336</v>
      </c>
      <c r="D68" s="173">
        <v>0</v>
      </c>
      <c r="E68" s="173">
        <v>0</v>
      </c>
    </row>
    <row r="69" spans="1:9" x14ac:dyDescent="0.2">
      <c r="A69" s="16">
        <v>1245</v>
      </c>
      <c r="B69" s="14" t="s">
        <v>161</v>
      </c>
      <c r="C69" s="173">
        <v>0</v>
      </c>
      <c r="D69" s="173">
        <v>0</v>
      </c>
      <c r="E69" s="173">
        <v>2190879.7599999998</v>
      </c>
    </row>
    <row r="70" spans="1:9" x14ac:dyDescent="0.2">
      <c r="A70" s="16">
        <v>1246</v>
      </c>
      <c r="B70" s="14" t="s">
        <v>162</v>
      </c>
      <c r="C70" s="173">
        <v>74755.34</v>
      </c>
      <c r="D70" s="173">
        <v>0</v>
      </c>
      <c r="E70" s="173">
        <v>0</v>
      </c>
    </row>
    <row r="71" spans="1:9" x14ac:dyDescent="0.2">
      <c r="A71" s="16">
        <v>1247</v>
      </c>
      <c r="B71" s="14" t="s">
        <v>163</v>
      </c>
      <c r="C71" s="173">
        <v>0</v>
      </c>
      <c r="D71" s="173">
        <v>0</v>
      </c>
      <c r="E71" s="173">
        <v>0</v>
      </c>
    </row>
    <row r="72" spans="1:9" x14ac:dyDescent="0.2">
      <c r="A72" s="16">
        <v>1248</v>
      </c>
      <c r="B72" s="14" t="s">
        <v>164</v>
      </c>
      <c r="C72" s="173">
        <v>0</v>
      </c>
      <c r="D72" s="173">
        <v>0</v>
      </c>
      <c r="E72" s="173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75">
        <v>34636.050000000003</v>
      </c>
      <c r="D76" s="175">
        <v>0</v>
      </c>
      <c r="E76" s="175">
        <v>33022.300000000003</v>
      </c>
    </row>
    <row r="77" spans="1:9" x14ac:dyDescent="0.2">
      <c r="A77" s="16">
        <v>1251</v>
      </c>
      <c r="B77" s="14" t="s">
        <v>167</v>
      </c>
      <c r="C77" s="175">
        <v>0</v>
      </c>
      <c r="D77" s="175">
        <v>0</v>
      </c>
      <c r="E77" s="175">
        <v>0</v>
      </c>
    </row>
    <row r="78" spans="1:9" x14ac:dyDescent="0.2">
      <c r="A78" s="16">
        <v>1252</v>
      </c>
      <c r="B78" s="14" t="s">
        <v>168</v>
      </c>
      <c r="C78" s="175">
        <v>0</v>
      </c>
      <c r="D78" s="175">
        <v>0</v>
      </c>
      <c r="E78" s="175">
        <v>0</v>
      </c>
    </row>
    <row r="79" spans="1:9" x14ac:dyDescent="0.2">
      <c r="A79" s="16">
        <v>1253</v>
      </c>
      <c r="B79" s="14" t="s">
        <v>169</v>
      </c>
      <c r="C79" s="175">
        <v>0</v>
      </c>
      <c r="D79" s="175">
        <v>0</v>
      </c>
      <c r="E79" s="175">
        <v>0</v>
      </c>
    </row>
    <row r="80" spans="1:9" x14ac:dyDescent="0.2">
      <c r="A80" s="16">
        <v>1254</v>
      </c>
      <c r="B80" s="14" t="s">
        <v>170</v>
      </c>
      <c r="C80" s="175">
        <v>34636.050000000003</v>
      </c>
      <c r="D80" s="175">
        <v>0</v>
      </c>
      <c r="E80" s="175">
        <v>33022.300000000003</v>
      </c>
    </row>
    <row r="81" spans="1:8" x14ac:dyDescent="0.2">
      <c r="A81" s="16">
        <v>1259</v>
      </c>
      <c r="B81" s="14" t="s">
        <v>171</v>
      </c>
      <c r="C81" s="175">
        <v>0</v>
      </c>
      <c r="D81" s="175">
        <v>0</v>
      </c>
      <c r="E81" s="175">
        <v>0</v>
      </c>
    </row>
    <row r="82" spans="1:8" x14ac:dyDescent="0.2">
      <c r="A82" s="16">
        <v>1270</v>
      </c>
      <c r="B82" s="14" t="s">
        <v>172</v>
      </c>
      <c r="C82" s="175">
        <v>0</v>
      </c>
      <c r="D82" s="176"/>
      <c r="E82" s="176"/>
    </row>
    <row r="83" spans="1:8" x14ac:dyDescent="0.2">
      <c r="A83" s="16">
        <v>1271</v>
      </c>
      <c r="B83" s="14" t="s">
        <v>173</v>
      </c>
      <c r="C83" s="175">
        <v>0</v>
      </c>
      <c r="D83" s="176"/>
      <c r="E83" s="176"/>
    </row>
    <row r="84" spans="1:8" x14ac:dyDescent="0.2">
      <c r="A84" s="16">
        <v>1272</v>
      </c>
      <c r="B84" s="14" t="s">
        <v>174</v>
      </c>
      <c r="C84" s="175">
        <v>0</v>
      </c>
      <c r="D84" s="176"/>
      <c r="E84" s="176"/>
    </row>
    <row r="85" spans="1:8" x14ac:dyDescent="0.2">
      <c r="A85" s="16">
        <v>1273</v>
      </c>
      <c r="B85" s="14" t="s">
        <v>175</v>
      </c>
      <c r="C85" s="175">
        <v>0</v>
      </c>
      <c r="D85" s="176"/>
      <c r="E85" s="176"/>
    </row>
    <row r="86" spans="1:8" x14ac:dyDescent="0.2">
      <c r="A86" s="16">
        <v>1274</v>
      </c>
      <c r="B86" s="14" t="s">
        <v>176</v>
      </c>
      <c r="C86" s="175">
        <v>0</v>
      </c>
      <c r="D86" s="176"/>
      <c r="E86" s="176"/>
    </row>
    <row r="87" spans="1:8" x14ac:dyDescent="0.2">
      <c r="A87" s="16">
        <v>1275</v>
      </c>
      <c r="B87" s="14" t="s">
        <v>177</v>
      </c>
      <c r="C87" s="175">
        <v>0</v>
      </c>
      <c r="D87" s="176"/>
      <c r="E87" s="176"/>
    </row>
    <row r="88" spans="1:8" x14ac:dyDescent="0.2">
      <c r="A88" s="16">
        <v>1279</v>
      </c>
      <c r="B88" s="14" t="s">
        <v>178</v>
      </c>
      <c r="C88" s="175">
        <v>0</v>
      </c>
      <c r="D88" s="176"/>
      <c r="E88" s="176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77">
        <v>23258.57</v>
      </c>
      <c r="D110" s="177">
        <v>23258.57</v>
      </c>
      <c r="E110" s="177">
        <v>0</v>
      </c>
      <c r="F110" s="177">
        <v>0</v>
      </c>
      <c r="G110" s="177">
        <v>0</v>
      </c>
    </row>
    <row r="111" spans="1:8" x14ac:dyDescent="0.2">
      <c r="A111" s="16">
        <v>2111</v>
      </c>
      <c r="B111" s="14" t="s">
        <v>189</v>
      </c>
      <c r="C111" s="177">
        <v>0</v>
      </c>
      <c r="D111" s="177">
        <v>0</v>
      </c>
      <c r="E111" s="177">
        <v>0</v>
      </c>
      <c r="F111" s="177">
        <v>0</v>
      </c>
      <c r="G111" s="177">
        <v>0</v>
      </c>
    </row>
    <row r="112" spans="1:8" x14ac:dyDescent="0.2">
      <c r="A112" s="16">
        <v>2112</v>
      </c>
      <c r="B112" s="14" t="s">
        <v>190</v>
      </c>
      <c r="C112" s="177">
        <v>8444</v>
      </c>
      <c r="D112" s="177">
        <v>8444</v>
      </c>
      <c r="E112" s="177">
        <v>0</v>
      </c>
      <c r="F112" s="177">
        <v>0</v>
      </c>
      <c r="G112" s="177">
        <v>0</v>
      </c>
    </row>
    <row r="113" spans="1:8" x14ac:dyDescent="0.2">
      <c r="A113" s="16">
        <v>2113</v>
      </c>
      <c r="B113" s="14" t="s">
        <v>191</v>
      </c>
      <c r="C113" s="177">
        <v>0</v>
      </c>
      <c r="D113" s="177">
        <v>0</v>
      </c>
      <c r="E113" s="177">
        <v>0</v>
      </c>
      <c r="F113" s="177">
        <v>0</v>
      </c>
      <c r="G113" s="177">
        <v>0</v>
      </c>
    </row>
    <row r="114" spans="1:8" x14ac:dyDescent="0.2">
      <c r="A114" s="16">
        <v>2114</v>
      </c>
      <c r="B114" s="14" t="s">
        <v>192</v>
      </c>
      <c r="C114" s="177">
        <v>0</v>
      </c>
      <c r="D114" s="177">
        <v>0</v>
      </c>
      <c r="E114" s="177">
        <v>0</v>
      </c>
      <c r="F114" s="177">
        <v>0</v>
      </c>
      <c r="G114" s="177">
        <v>0</v>
      </c>
    </row>
    <row r="115" spans="1:8" x14ac:dyDescent="0.2">
      <c r="A115" s="16">
        <v>2115</v>
      </c>
      <c r="B115" s="14" t="s">
        <v>193</v>
      </c>
      <c r="C115" s="177">
        <v>0</v>
      </c>
      <c r="D115" s="177">
        <v>0</v>
      </c>
      <c r="E115" s="177">
        <v>0</v>
      </c>
      <c r="F115" s="177">
        <v>0</v>
      </c>
      <c r="G115" s="177">
        <v>0</v>
      </c>
    </row>
    <row r="116" spans="1:8" x14ac:dyDescent="0.2">
      <c r="A116" s="16">
        <v>2116</v>
      </c>
      <c r="B116" s="14" t="s">
        <v>194</v>
      </c>
      <c r="C116" s="177">
        <v>0</v>
      </c>
      <c r="D116" s="177">
        <v>0</v>
      </c>
      <c r="E116" s="177">
        <v>0</v>
      </c>
      <c r="F116" s="177">
        <v>0</v>
      </c>
      <c r="G116" s="177">
        <v>0</v>
      </c>
    </row>
    <row r="117" spans="1:8" x14ac:dyDescent="0.2">
      <c r="A117" s="16">
        <v>2117</v>
      </c>
      <c r="B117" s="14" t="s">
        <v>195</v>
      </c>
      <c r="C117" s="177">
        <v>14814.57</v>
      </c>
      <c r="D117" s="177">
        <v>14814.57</v>
      </c>
      <c r="E117" s="177">
        <v>0</v>
      </c>
      <c r="F117" s="177">
        <v>0</v>
      </c>
      <c r="G117" s="177">
        <v>0</v>
      </c>
    </row>
    <row r="118" spans="1:8" x14ac:dyDescent="0.2">
      <c r="A118" s="16">
        <v>2118</v>
      </c>
      <c r="B118" s="14" t="s">
        <v>196</v>
      </c>
      <c r="C118" s="177">
        <v>0</v>
      </c>
      <c r="D118" s="177">
        <v>0</v>
      </c>
      <c r="E118" s="177">
        <v>0</v>
      </c>
      <c r="F118" s="177">
        <v>0</v>
      </c>
      <c r="G118" s="177">
        <v>0</v>
      </c>
    </row>
    <row r="119" spans="1:8" x14ac:dyDescent="0.2">
      <c r="A119" s="16">
        <v>2119</v>
      </c>
      <c r="B119" s="14" t="s">
        <v>197</v>
      </c>
      <c r="C119" s="177">
        <v>0</v>
      </c>
      <c r="D119" s="177">
        <v>0</v>
      </c>
      <c r="E119" s="177">
        <v>0</v>
      </c>
      <c r="F119" s="177">
        <v>0</v>
      </c>
      <c r="G119" s="177">
        <v>0</v>
      </c>
    </row>
    <row r="120" spans="1:8" x14ac:dyDescent="0.2">
      <c r="A120" s="16">
        <v>2120</v>
      </c>
      <c r="B120" s="14" t="s">
        <v>198</v>
      </c>
      <c r="C120" s="177">
        <v>0</v>
      </c>
      <c r="D120" s="177">
        <v>0</v>
      </c>
      <c r="E120" s="177">
        <v>0</v>
      </c>
      <c r="F120" s="177">
        <v>0</v>
      </c>
      <c r="G120" s="177">
        <v>0</v>
      </c>
    </row>
    <row r="121" spans="1:8" x14ac:dyDescent="0.2">
      <c r="A121" s="16">
        <v>2121</v>
      </c>
      <c r="B121" s="14" t="s">
        <v>199</v>
      </c>
      <c r="C121" s="177">
        <v>0</v>
      </c>
      <c r="D121" s="177">
        <v>0</v>
      </c>
      <c r="E121" s="177">
        <v>0</v>
      </c>
      <c r="F121" s="177">
        <v>0</v>
      </c>
      <c r="G121" s="177">
        <v>0</v>
      </c>
    </row>
    <row r="122" spans="1:8" x14ac:dyDescent="0.2">
      <c r="A122" s="16">
        <v>2122</v>
      </c>
      <c r="B122" s="14" t="s">
        <v>200</v>
      </c>
      <c r="C122" s="177">
        <v>0</v>
      </c>
      <c r="D122" s="177">
        <v>0</v>
      </c>
      <c r="E122" s="177">
        <v>0</v>
      </c>
      <c r="F122" s="177">
        <v>0</v>
      </c>
      <c r="G122" s="177">
        <v>0</v>
      </c>
    </row>
    <row r="123" spans="1:8" x14ac:dyDescent="0.2">
      <c r="A123" s="16">
        <v>2129</v>
      </c>
      <c r="B123" s="14" t="s">
        <v>201</v>
      </c>
      <c r="C123" s="177">
        <v>0</v>
      </c>
      <c r="D123" s="177">
        <v>0</v>
      </c>
      <c r="E123" s="177">
        <v>0</v>
      </c>
      <c r="F123" s="177">
        <v>0</v>
      </c>
      <c r="G123" s="177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08" t="s">
        <v>569</v>
      </c>
      <c r="B153" s="108"/>
      <c r="C153" s="108"/>
      <c r="D153" s="108"/>
      <c r="E153" s="108"/>
    </row>
    <row r="154" spans="1:5" x14ac:dyDescent="0.2">
      <c r="A154" s="109" t="s">
        <v>85</v>
      </c>
      <c r="B154" s="109" t="s">
        <v>82</v>
      </c>
      <c r="C154" s="109" t="s">
        <v>83</v>
      </c>
      <c r="D154" s="110" t="s">
        <v>86</v>
      </c>
      <c r="E154" s="110" t="s">
        <v>126</v>
      </c>
    </row>
    <row r="155" spans="1:5" x14ac:dyDescent="0.2">
      <c r="A155" s="111">
        <v>2170</v>
      </c>
      <c r="B155" s="112" t="s">
        <v>570</v>
      </c>
      <c r="C155" s="113">
        <f>SUM(C156:C158)</f>
        <v>0</v>
      </c>
      <c r="D155" s="112"/>
      <c r="E155" s="112"/>
    </row>
    <row r="156" spans="1:5" x14ac:dyDescent="0.2">
      <c r="A156" s="111">
        <v>2171</v>
      </c>
      <c r="B156" s="112" t="s">
        <v>571</v>
      </c>
      <c r="C156" s="113">
        <v>0</v>
      </c>
      <c r="D156" s="112"/>
      <c r="E156" s="112"/>
    </row>
    <row r="157" spans="1:5" x14ac:dyDescent="0.2">
      <c r="A157" s="111">
        <v>2172</v>
      </c>
      <c r="B157" s="112" t="s">
        <v>572</v>
      </c>
      <c r="C157" s="113">
        <v>0</v>
      </c>
      <c r="D157" s="112"/>
      <c r="E157" s="112"/>
    </row>
    <row r="158" spans="1:5" x14ac:dyDescent="0.2">
      <c r="A158" s="111">
        <v>2179</v>
      </c>
      <c r="B158" s="112" t="s">
        <v>573</v>
      </c>
      <c r="C158" s="113">
        <v>0</v>
      </c>
      <c r="D158" s="112"/>
      <c r="E158" s="112"/>
    </row>
    <row r="159" spans="1:5" x14ac:dyDescent="0.2">
      <c r="A159" s="111">
        <v>2260</v>
      </c>
      <c r="B159" s="112" t="s">
        <v>574</v>
      </c>
      <c r="C159" s="113">
        <f>SUM(C160:C163)</f>
        <v>0</v>
      </c>
      <c r="D159" s="112"/>
      <c r="E159" s="112"/>
    </row>
    <row r="160" spans="1:5" x14ac:dyDescent="0.2">
      <c r="A160" s="111">
        <v>2261</v>
      </c>
      <c r="B160" s="112" t="s">
        <v>575</v>
      </c>
      <c r="C160" s="113">
        <v>0</v>
      </c>
      <c r="D160" s="112"/>
      <c r="E160" s="112"/>
    </row>
    <row r="161" spans="1:5" x14ac:dyDescent="0.2">
      <c r="A161" s="111">
        <v>2262</v>
      </c>
      <c r="B161" s="112" t="s">
        <v>576</v>
      </c>
      <c r="C161" s="113">
        <v>0</v>
      </c>
      <c r="D161" s="112"/>
      <c r="E161" s="112"/>
    </row>
    <row r="162" spans="1:5" x14ac:dyDescent="0.2">
      <c r="A162" s="111">
        <v>2263</v>
      </c>
      <c r="B162" s="112" t="s">
        <v>577</v>
      </c>
      <c r="C162" s="113">
        <v>0</v>
      </c>
      <c r="D162" s="112"/>
      <c r="E162" s="112"/>
    </row>
    <row r="163" spans="1:5" x14ac:dyDescent="0.2">
      <c r="A163" s="111">
        <v>2269</v>
      </c>
      <c r="B163" s="112" t="s">
        <v>578</v>
      </c>
      <c r="C163" s="113">
        <v>0</v>
      </c>
      <c r="D163" s="112"/>
      <c r="E163" s="112"/>
    </row>
    <row r="164" spans="1:5" x14ac:dyDescent="0.2">
      <c r="A164" s="112"/>
      <c r="B164" s="112"/>
      <c r="C164" s="112"/>
      <c r="D164" s="112"/>
      <c r="E164" s="112"/>
    </row>
    <row r="165" spans="1:5" x14ac:dyDescent="0.2">
      <c r="A165" s="108" t="s">
        <v>579</v>
      </c>
      <c r="B165" s="108"/>
      <c r="C165" s="108"/>
      <c r="D165" s="108"/>
      <c r="E165" s="108"/>
    </row>
    <row r="166" spans="1:5" x14ac:dyDescent="0.2">
      <c r="A166" s="109" t="s">
        <v>85</v>
      </c>
      <c r="B166" s="109" t="s">
        <v>82</v>
      </c>
      <c r="C166" s="109" t="s">
        <v>83</v>
      </c>
      <c r="D166" s="110" t="s">
        <v>86</v>
      </c>
      <c r="E166" s="110" t="s">
        <v>126</v>
      </c>
    </row>
    <row r="167" spans="1:5" x14ac:dyDescent="0.2">
      <c r="A167" s="111">
        <v>2190</v>
      </c>
      <c r="B167" s="112" t="s">
        <v>580</v>
      </c>
      <c r="C167" s="113">
        <f>SUM(C168:C170)</f>
        <v>0</v>
      </c>
      <c r="D167" s="112"/>
      <c r="E167" s="112"/>
    </row>
    <row r="168" spans="1:5" x14ac:dyDescent="0.2">
      <c r="A168" s="111">
        <v>2191</v>
      </c>
      <c r="B168" s="112" t="s">
        <v>581</v>
      </c>
      <c r="C168" s="113">
        <v>0</v>
      </c>
      <c r="D168" s="112"/>
      <c r="E168" s="112"/>
    </row>
    <row r="169" spans="1:5" x14ac:dyDescent="0.2">
      <c r="A169" s="111">
        <v>2192</v>
      </c>
      <c r="B169" s="112" t="s">
        <v>582</v>
      </c>
      <c r="C169" s="113">
        <v>0</v>
      </c>
      <c r="D169" s="112"/>
      <c r="E169" s="112"/>
    </row>
    <row r="170" spans="1:5" x14ac:dyDescent="0.2">
      <c r="A170" s="111">
        <v>2199</v>
      </c>
      <c r="B170" s="112" t="s">
        <v>217</v>
      </c>
      <c r="C170" s="113">
        <v>0</v>
      </c>
      <c r="D170" s="112"/>
      <c r="E170" s="112"/>
    </row>
    <row r="171" spans="1:5" x14ac:dyDescent="0.2">
      <c r="A171" s="112"/>
      <c r="B171" s="112"/>
      <c r="C171" s="112"/>
      <c r="D171" s="112"/>
      <c r="E171" s="112"/>
    </row>
    <row r="172" spans="1:5" x14ac:dyDescent="0.2">
      <c r="A172" s="112"/>
      <c r="B172" s="112"/>
      <c r="C172" s="112"/>
      <c r="D172" s="112"/>
      <c r="E172" s="112"/>
    </row>
    <row r="173" spans="1:5" x14ac:dyDescent="0.2">
      <c r="A173" s="112"/>
      <c r="B173" s="112" t="s">
        <v>517</v>
      </c>
      <c r="C173" s="112"/>
      <c r="D173" s="112"/>
      <c r="E173" s="112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E4" sqref="E4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47" t="s">
        <v>600</v>
      </c>
      <c r="B1" s="147"/>
      <c r="C1" s="147"/>
      <c r="D1" s="21" t="s">
        <v>497</v>
      </c>
      <c r="E1" s="22">
        <v>2025</v>
      </c>
    </row>
    <row r="2" spans="1:5" ht="18.95" customHeight="1" x14ac:dyDescent="0.2">
      <c r="A2" s="147" t="s">
        <v>503</v>
      </c>
      <c r="B2" s="147"/>
      <c r="C2" s="147"/>
      <c r="D2" s="21" t="s">
        <v>498</v>
      </c>
      <c r="E2" s="22" t="s">
        <v>500</v>
      </c>
    </row>
    <row r="3" spans="1:5" ht="18.95" customHeight="1" x14ac:dyDescent="0.2">
      <c r="A3" s="147" t="s">
        <v>603</v>
      </c>
      <c r="B3" s="147"/>
      <c r="C3" s="147"/>
      <c r="D3" s="21" t="s">
        <v>499</v>
      </c>
      <c r="E3" s="22">
        <v>1</v>
      </c>
    </row>
    <row r="4" spans="1:5" ht="18.95" customHeight="1" x14ac:dyDescent="0.2">
      <c r="A4" s="147" t="s">
        <v>515</v>
      </c>
      <c r="B4" s="147"/>
      <c r="C4" s="147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178">
        <v>334851.05</v>
      </c>
    </row>
    <row r="10" spans="1:5" x14ac:dyDescent="0.2">
      <c r="A10" s="27">
        <v>3120</v>
      </c>
      <c r="B10" s="23" t="s">
        <v>383</v>
      </c>
      <c r="C10" s="178">
        <v>0</v>
      </c>
    </row>
    <row r="11" spans="1:5" x14ac:dyDescent="0.2">
      <c r="A11" s="27">
        <v>3130</v>
      </c>
      <c r="B11" s="23" t="s">
        <v>384</v>
      </c>
      <c r="C11" s="17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179">
        <v>74690.06</v>
      </c>
    </row>
    <row r="16" spans="1:5" x14ac:dyDescent="0.2">
      <c r="A16" s="27">
        <v>3220</v>
      </c>
      <c r="B16" s="23" t="s">
        <v>387</v>
      </c>
      <c r="C16" s="179">
        <v>33547.65</v>
      </c>
    </row>
    <row r="17" spans="1:3" x14ac:dyDescent="0.2">
      <c r="A17" s="27">
        <v>3230</v>
      </c>
      <c r="B17" s="23" t="s">
        <v>388</v>
      </c>
      <c r="C17" s="179">
        <v>0</v>
      </c>
    </row>
    <row r="18" spans="1:3" x14ac:dyDescent="0.2">
      <c r="A18" s="27">
        <v>3231</v>
      </c>
      <c r="B18" s="23" t="s">
        <v>389</v>
      </c>
      <c r="C18" s="179">
        <v>0</v>
      </c>
    </row>
    <row r="19" spans="1:3" x14ac:dyDescent="0.2">
      <c r="A19" s="27">
        <v>3232</v>
      </c>
      <c r="B19" s="23" t="s">
        <v>390</v>
      </c>
      <c r="C19" s="179">
        <v>0</v>
      </c>
    </row>
    <row r="20" spans="1:3" x14ac:dyDescent="0.2">
      <c r="A20" s="27">
        <v>3233</v>
      </c>
      <c r="B20" s="23" t="s">
        <v>391</v>
      </c>
      <c r="C20" s="179">
        <v>0</v>
      </c>
    </row>
    <row r="21" spans="1:3" x14ac:dyDescent="0.2">
      <c r="A21" s="27">
        <v>3239</v>
      </c>
      <c r="B21" s="23" t="s">
        <v>392</v>
      </c>
      <c r="C21" s="179">
        <v>0</v>
      </c>
    </row>
    <row r="22" spans="1:3" x14ac:dyDescent="0.2">
      <c r="A22" s="27">
        <v>3240</v>
      </c>
      <c r="B22" s="23" t="s">
        <v>393</v>
      </c>
      <c r="C22" s="179">
        <v>0</v>
      </c>
    </row>
    <row r="23" spans="1:3" x14ac:dyDescent="0.2">
      <c r="A23" s="27">
        <v>3241</v>
      </c>
      <c r="B23" s="23" t="s">
        <v>394</v>
      </c>
      <c r="C23" s="179">
        <v>0</v>
      </c>
    </row>
    <row r="24" spans="1:3" x14ac:dyDescent="0.2">
      <c r="A24" s="27">
        <v>3242</v>
      </c>
      <c r="B24" s="23" t="s">
        <v>395</v>
      </c>
      <c r="C24" s="179">
        <v>0</v>
      </c>
    </row>
    <row r="25" spans="1:3" x14ac:dyDescent="0.2">
      <c r="A25" s="27">
        <v>3243</v>
      </c>
      <c r="B25" s="23" t="s">
        <v>396</v>
      </c>
      <c r="C25" s="179">
        <v>0</v>
      </c>
    </row>
    <row r="26" spans="1:3" x14ac:dyDescent="0.2">
      <c r="A26" s="27">
        <v>3250</v>
      </c>
      <c r="B26" s="23" t="s">
        <v>397</v>
      </c>
      <c r="C26" s="179">
        <v>0</v>
      </c>
    </row>
    <row r="27" spans="1:3" x14ac:dyDescent="0.2">
      <c r="A27" s="27">
        <v>3251</v>
      </c>
      <c r="B27" s="23" t="s">
        <v>398</v>
      </c>
      <c r="C27" s="179">
        <v>0</v>
      </c>
    </row>
    <row r="28" spans="1:3" x14ac:dyDescent="0.2">
      <c r="A28" s="27">
        <v>3252</v>
      </c>
      <c r="B28" s="23" t="s">
        <v>399</v>
      </c>
      <c r="C28" s="179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zoomScale="130" zoomScaleNormal="130" workbookViewId="0">
      <selection activeCell="C47" sqref="C47:D145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47" t="s">
        <v>600</v>
      </c>
      <c r="B1" s="147"/>
      <c r="C1" s="147"/>
      <c r="D1" s="21" t="s">
        <v>497</v>
      </c>
      <c r="E1" s="22">
        <v>2025</v>
      </c>
    </row>
    <row r="2" spans="1:5" s="29" customFormat="1" ht="18.95" customHeight="1" x14ac:dyDescent="0.25">
      <c r="A2" s="147" t="s">
        <v>504</v>
      </c>
      <c r="B2" s="147"/>
      <c r="C2" s="147"/>
      <c r="D2" s="21" t="s">
        <v>498</v>
      </c>
      <c r="E2" s="22" t="s">
        <v>500</v>
      </c>
    </row>
    <row r="3" spans="1:5" s="29" customFormat="1" ht="18.95" customHeight="1" x14ac:dyDescent="0.25">
      <c r="A3" s="147" t="s">
        <v>603</v>
      </c>
      <c r="B3" s="147"/>
      <c r="C3" s="147"/>
      <c r="D3" s="21" t="s">
        <v>499</v>
      </c>
      <c r="E3" s="22">
        <v>1</v>
      </c>
    </row>
    <row r="4" spans="1:5" s="29" customFormat="1" ht="18.95" customHeight="1" x14ac:dyDescent="0.25">
      <c r="A4" s="147" t="s">
        <v>515</v>
      </c>
      <c r="B4" s="147"/>
      <c r="C4" s="147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32"/>
    </row>
    <row r="8" spans="1:5" x14ac:dyDescent="0.2">
      <c r="A8" s="26" t="s">
        <v>85</v>
      </c>
      <c r="B8" s="26" t="s">
        <v>82</v>
      </c>
      <c r="C8" s="181">
        <v>2025</v>
      </c>
      <c r="D8" s="181">
        <v>2024</v>
      </c>
      <c r="E8" s="133"/>
    </row>
    <row r="9" spans="1:5" x14ac:dyDescent="0.2">
      <c r="A9" s="27">
        <v>1111</v>
      </c>
      <c r="B9" s="23" t="s">
        <v>400</v>
      </c>
      <c r="C9" s="180">
        <v>0</v>
      </c>
      <c r="D9" s="180">
        <v>0</v>
      </c>
    </row>
    <row r="10" spans="1:5" x14ac:dyDescent="0.2">
      <c r="A10" s="27">
        <v>1112</v>
      </c>
      <c r="B10" s="23" t="s">
        <v>401</v>
      </c>
      <c r="C10" s="180">
        <v>124782.61</v>
      </c>
      <c r="D10" s="180">
        <v>85978.34</v>
      </c>
    </row>
    <row r="11" spans="1:5" x14ac:dyDescent="0.2">
      <c r="A11" s="27">
        <v>1113</v>
      </c>
      <c r="B11" s="23" t="s">
        <v>402</v>
      </c>
      <c r="C11" s="180">
        <v>0</v>
      </c>
      <c r="D11" s="180">
        <v>0</v>
      </c>
    </row>
    <row r="12" spans="1:5" x14ac:dyDescent="0.2">
      <c r="A12" s="27">
        <v>1114</v>
      </c>
      <c r="B12" s="23" t="s">
        <v>116</v>
      </c>
      <c r="C12" s="180">
        <v>0</v>
      </c>
      <c r="D12" s="180">
        <v>0</v>
      </c>
    </row>
    <row r="13" spans="1:5" x14ac:dyDescent="0.2">
      <c r="A13" s="27">
        <v>1115</v>
      </c>
      <c r="B13" s="23" t="s">
        <v>117</v>
      </c>
      <c r="C13" s="180">
        <v>0</v>
      </c>
      <c r="D13" s="180">
        <v>0</v>
      </c>
    </row>
    <row r="14" spans="1:5" x14ac:dyDescent="0.2">
      <c r="A14" s="27">
        <v>1116</v>
      </c>
      <c r="B14" s="23" t="s">
        <v>403</v>
      </c>
      <c r="C14" s="180">
        <v>0</v>
      </c>
      <c r="D14" s="180">
        <v>0</v>
      </c>
    </row>
    <row r="15" spans="1:5" x14ac:dyDescent="0.2">
      <c r="A15" s="27">
        <v>1119</v>
      </c>
      <c r="B15" s="23" t="s">
        <v>404</v>
      </c>
      <c r="C15" s="180">
        <v>0</v>
      </c>
      <c r="D15" s="180">
        <v>0</v>
      </c>
    </row>
    <row r="16" spans="1:5" x14ac:dyDescent="0.2">
      <c r="A16" s="34">
        <v>1110</v>
      </c>
      <c r="B16" s="35" t="s">
        <v>518</v>
      </c>
      <c r="C16" s="182">
        <v>124782.61</v>
      </c>
      <c r="D16" s="182">
        <v>85978.34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184">
        <v>2025</v>
      </c>
      <c r="D20" s="184">
        <v>2024</v>
      </c>
    </row>
    <row r="21" spans="1:4" x14ac:dyDescent="0.2">
      <c r="A21" s="34">
        <v>1230</v>
      </c>
      <c r="B21" s="35" t="s">
        <v>148</v>
      </c>
      <c r="C21" s="185">
        <v>0</v>
      </c>
      <c r="D21" s="185">
        <v>0</v>
      </c>
    </row>
    <row r="22" spans="1:4" x14ac:dyDescent="0.2">
      <c r="A22" s="27">
        <v>1231</v>
      </c>
      <c r="B22" s="23" t="s">
        <v>149</v>
      </c>
      <c r="C22" s="183">
        <v>0</v>
      </c>
      <c r="D22" s="183">
        <v>0</v>
      </c>
    </row>
    <row r="23" spans="1:4" x14ac:dyDescent="0.2">
      <c r="A23" s="27">
        <v>1232</v>
      </c>
      <c r="B23" s="23" t="s">
        <v>150</v>
      </c>
      <c r="C23" s="183">
        <v>0</v>
      </c>
      <c r="D23" s="183">
        <v>0</v>
      </c>
    </row>
    <row r="24" spans="1:4" x14ac:dyDescent="0.2">
      <c r="A24" s="27">
        <v>1233</v>
      </c>
      <c r="B24" s="23" t="s">
        <v>151</v>
      </c>
      <c r="C24" s="183">
        <v>0</v>
      </c>
      <c r="D24" s="183">
        <v>0</v>
      </c>
    </row>
    <row r="25" spans="1:4" x14ac:dyDescent="0.2">
      <c r="A25" s="27">
        <v>1234</v>
      </c>
      <c r="B25" s="23" t="s">
        <v>152</v>
      </c>
      <c r="C25" s="183">
        <v>0</v>
      </c>
      <c r="D25" s="183">
        <v>0</v>
      </c>
    </row>
    <row r="26" spans="1:4" x14ac:dyDescent="0.2">
      <c r="A26" s="27">
        <v>1235</v>
      </c>
      <c r="B26" s="23" t="s">
        <v>153</v>
      </c>
      <c r="C26" s="183">
        <v>0</v>
      </c>
      <c r="D26" s="183">
        <v>0</v>
      </c>
    </row>
    <row r="27" spans="1:4" x14ac:dyDescent="0.2">
      <c r="A27" s="27">
        <v>1236</v>
      </c>
      <c r="B27" s="23" t="s">
        <v>154</v>
      </c>
      <c r="C27" s="183">
        <v>0</v>
      </c>
      <c r="D27" s="183">
        <v>0</v>
      </c>
    </row>
    <row r="28" spans="1:4" x14ac:dyDescent="0.2">
      <c r="A28" s="27">
        <v>1239</v>
      </c>
      <c r="B28" s="23" t="s">
        <v>155</v>
      </c>
      <c r="C28" s="183">
        <v>0</v>
      </c>
      <c r="D28" s="183">
        <v>0</v>
      </c>
    </row>
    <row r="29" spans="1:4" x14ac:dyDescent="0.2">
      <c r="A29" s="34">
        <v>1240</v>
      </c>
      <c r="B29" s="35" t="s">
        <v>156</v>
      </c>
      <c r="C29" s="185">
        <v>25000</v>
      </c>
      <c r="D29" s="185">
        <v>19842.96</v>
      </c>
    </row>
    <row r="30" spans="1:4" x14ac:dyDescent="0.2">
      <c r="A30" s="27">
        <v>1241</v>
      </c>
      <c r="B30" s="23" t="s">
        <v>157</v>
      </c>
      <c r="C30" s="183">
        <v>0</v>
      </c>
      <c r="D30" s="183">
        <v>19842.96</v>
      </c>
    </row>
    <row r="31" spans="1:4" x14ac:dyDescent="0.2">
      <c r="A31" s="27">
        <v>1242</v>
      </c>
      <c r="B31" s="23" t="s">
        <v>158</v>
      </c>
      <c r="C31" s="183">
        <v>25000</v>
      </c>
      <c r="D31" s="183">
        <v>0</v>
      </c>
    </row>
    <row r="32" spans="1:4" x14ac:dyDescent="0.2">
      <c r="A32" s="27">
        <v>1243</v>
      </c>
      <c r="B32" s="23" t="s">
        <v>159</v>
      </c>
      <c r="C32" s="183">
        <v>0</v>
      </c>
      <c r="D32" s="183">
        <v>0</v>
      </c>
    </row>
    <row r="33" spans="1:5" x14ac:dyDescent="0.2">
      <c r="A33" s="27">
        <v>1244</v>
      </c>
      <c r="B33" s="23" t="s">
        <v>160</v>
      </c>
      <c r="C33" s="183">
        <v>0</v>
      </c>
      <c r="D33" s="183">
        <v>0</v>
      </c>
    </row>
    <row r="34" spans="1:5" x14ac:dyDescent="0.2">
      <c r="A34" s="27">
        <v>1245</v>
      </c>
      <c r="B34" s="23" t="s">
        <v>161</v>
      </c>
      <c r="C34" s="183">
        <v>0</v>
      </c>
      <c r="D34" s="183">
        <v>0</v>
      </c>
    </row>
    <row r="35" spans="1:5" x14ac:dyDescent="0.2">
      <c r="A35" s="27">
        <v>1246</v>
      </c>
      <c r="B35" s="23" t="s">
        <v>162</v>
      </c>
      <c r="C35" s="183">
        <v>0</v>
      </c>
      <c r="D35" s="183">
        <v>0</v>
      </c>
    </row>
    <row r="36" spans="1:5" x14ac:dyDescent="0.2">
      <c r="A36" s="27">
        <v>1247</v>
      </c>
      <c r="B36" s="23" t="s">
        <v>163</v>
      </c>
      <c r="C36" s="183">
        <v>0</v>
      </c>
      <c r="D36" s="183">
        <v>0</v>
      </c>
    </row>
    <row r="37" spans="1:5" x14ac:dyDescent="0.2">
      <c r="A37" s="27">
        <v>1248</v>
      </c>
      <c r="B37" s="23" t="s">
        <v>164</v>
      </c>
      <c r="C37" s="183">
        <v>0</v>
      </c>
      <c r="D37" s="183">
        <v>0</v>
      </c>
    </row>
    <row r="38" spans="1:5" x14ac:dyDescent="0.2">
      <c r="A38" s="114">
        <v>1250</v>
      </c>
      <c r="B38" s="115" t="s">
        <v>166</v>
      </c>
      <c r="C38" s="186">
        <v>0</v>
      </c>
      <c r="D38" s="186">
        <v>0</v>
      </c>
    </row>
    <row r="39" spans="1:5" x14ac:dyDescent="0.2">
      <c r="A39" s="116">
        <v>1251</v>
      </c>
      <c r="B39" s="117" t="s">
        <v>167</v>
      </c>
      <c r="C39" s="187">
        <v>0</v>
      </c>
      <c r="D39" s="187">
        <v>0</v>
      </c>
    </row>
    <row r="40" spans="1:5" x14ac:dyDescent="0.2">
      <c r="A40" s="116">
        <v>1252</v>
      </c>
      <c r="B40" s="117" t="s">
        <v>168</v>
      </c>
      <c r="C40" s="187">
        <v>0</v>
      </c>
      <c r="D40" s="187">
        <v>0</v>
      </c>
    </row>
    <row r="41" spans="1:5" x14ac:dyDescent="0.2">
      <c r="A41" s="116">
        <v>1253</v>
      </c>
      <c r="B41" s="117" t="s">
        <v>169</v>
      </c>
      <c r="C41" s="187">
        <v>0</v>
      </c>
      <c r="D41" s="187">
        <v>0</v>
      </c>
    </row>
    <row r="42" spans="1:5" x14ac:dyDescent="0.2">
      <c r="A42" s="116">
        <v>1254</v>
      </c>
      <c r="B42" s="117" t="s">
        <v>170</v>
      </c>
      <c r="C42" s="187">
        <v>0</v>
      </c>
      <c r="D42" s="187">
        <v>0</v>
      </c>
    </row>
    <row r="43" spans="1:5" x14ac:dyDescent="0.2">
      <c r="A43" s="116">
        <v>1259</v>
      </c>
      <c r="B43" s="117" t="s">
        <v>171</v>
      </c>
      <c r="C43" s="187">
        <v>0</v>
      </c>
      <c r="D43" s="187">
        <v>0</v>
      </c>
    </row>
    <row r="44" spans="1:5" x14ac:dyDescent="0.2">
      <c r="B44" s="80" t="s">
        <v>519</v>
      </c>
      <c r="C44" s="185">
        <v>25000</v>
      </c>
      <c r="D44" s="185">
        <v>19842.96</v>
      </c>
    </row>
    <row r="45" spans="1:5" x14ac:dyDescent="0.2">
      <c r="E45" s="131"/>
    </row>
    <row r="46" spans="1:5" x14ac:dyDescent="0.2">
      <c r="A46" s="25" t="s">
        <v>591</v>
      </c>
      <c r="B46" s="25"/>
      <c r="C46" s="25"/>
      <c r="D46" s="25"/>
      <c r="E46" s="132"/>
    </row>
    <row r="47" spans="1:5" x14ac:dyDescent="0.2">
      <c r="A47" s="26" t="s">
        <v>85</v>
      </c>
      <c r="B47" s="26" t="s">
        <v>82</v>
      </c>
      <c r="C47" s="189">
        <v>2025</v>
      </c>
      <c r="D47" s="189">
        <v>2024</v>
      </c>
      <c r="E47" s="133"/>
    </row>
    <row r="48" spans="1:5" x14ac:dyDescent="0.2">
      <c r="A48" s="34">
        <v>3210</v>
      </c>
      <c r="B48" s="35" t="s">
        <v>520</v>
      </c>
      <c r="C48" s="190">
        <v>74690.06</v>
      </c>
      <c r="D48" s="190">
        <v>-346030.17</v>
      </c>
      <c r="E48" s="131"/>
    </row>
    <row r="49" spans="1:4" x14ac:dyDescent="0.2">
      <c r="A49" s="27"/>
      <c r="B49" s="80" t="s">
        <v>509</v>
      </c>
      <c r="C49" s="190">
        <v>0</v>
      </c>
      <c r="D49" s="190">
        <v>170463.59</v>
      </c>
    </row>
    <row r="50" spans="1:4" x14ac:dyDescent="0.2">
      <c r="A50" s="90">
        <v>5100</v>
      </c>
      <c r="B50" s="91" t="s">
        <v>277</v>
      </c>
      <c r="C50" s="192">
        <v>0</v>
      </c>
      <c r="D50" s="192">
        <v>0</v>
      </c>
    </row>
    <row r="51" spans="1:4" x14ac:dyDescent="0.2">
      <c r="A51" s="119">
        <v>5120</v>
      </c>
      <c r="B51" s="129" t="s">
        <v>144</v>
      </c>
      <c r="C51" s="201">
        <v>0</v>
      </c>
      <c r="D51" s="201">
        <v>0</v>
      </c>
    </row>
    <row r="52" spans="1:4" x14ac:dyDescent="0.2">
      <c r="A52" s="111">
        <v>5120</v>
      </c>
      <c r="B52" s="130" t="s">
        <v>144</v>
      </c>
      <c r="C52" s="197">
        <v>0</v>
      </c>
      <c r="D52" s="197">
        <v>0</v>
      </c>
    </row>
    <row r="53" spans="1:4" x14ac:dyDescent="0.2">
      <c r="A53" s="92">
        <v>5130</v>
      </c>
      <c r="B53" s="93" t="s">
        <v>539</v>
      </c>
      <c r="C53" s="193">
        <v>0</v>
      </c>
      <c r="D53" s="193">
        <v>0</v>
      </c>
    </row>
    <row r="54" spans="1:4" x14ac:dyDescent="0.2">
      <c r="A54" s="34">
        <v>5400</v>
      </c>
      <c r="B54" s="35" t="s">
        <v>342</v>
      </c>
      <c r="C54" s="190">
        <v>0</v>
      </c>
      <c r="D54" s="190">
        <v>0</v>
      </c>
    </row>
    <row r="55" spans="1:4" x14ac:dyDescent="0.2">
      <c r="A55" s="27">
        <v>5410</v>
      </c>
      <c r="B55" s="23" t="s">
        <v>510</v>
      </c>
      <c r="C55" s="188">
        <v>0</v>
      </c>
      <c r="D55" s="188">
        <v>0</v>
      </c>
    </row>
    <row r="56" spans="1:4" x14ac:dyDescent="0.2">
      <c r="A56" s="27">
        <v>5411</v>
      </c>
      <c r="B56" s="23" t="s">
        <v>344</v>
      </c>
      <c r="C56" s="188">
        <v>0</v>
      </c>
      <c r="D56" s="188">
        <v>0</v>
      </c>
    </row>
    <row r="57" spans="1:4" x14ac:dyDescent="0.2">
      <c r="A57" s="27">
        <v>5420</v>
      </c>
      <c r="B57" s="23" t="s">
        <v>511</v>
      </c>
      <c r="C57" s="188">
        <v>0</v>
      </c>
      <c r="D57" s="188">
        <v>0</v>
      </c>
    </row>
    <row r="58" spans="1:4" x14ac:dyDescent="0.2">
      <c r="A58" s="27">
        <v>5421</v>
      </c>
      <c r="B58" s="23" t="s">
        <v>347</v>
      </c>
      <c r="C58" s="188">
        <v>0</v>
      </c>
      <c r="D58" s="188">
        <v>0</v>
      </c>
    </row>
    <row r="59" spans="1:4" x14ac:dyDescent="0.2">
      <c r="A59" s="27">
        <v>5430</v>
      </c>
      <c r="B59" s="23" t="s">
        <v>512</v>
      </c>
      <c r="C59" s="188">
        <v>0</v>
      </c>
      <c r="D59" s="188">
        <v>0</v>
      </c>
    </row>
    <row r="60" spans="1:4" x14ac:dyDescent="0.2">
      <c r="A60" s="27">
        <v>5431</v>
      </c>
      <c r="B60" s="23" t="s">
        <v>350</v>
      </c>
      <c r="C60" s="188">
        <v>0</v>
      </c>
      <c r="D60" s="188">
        <v>0</v>
      </c>
    </row>
    <row r="61" spans="1:4" x14ac:dyDescent="0.2">
      <c r="A61" s="27">
        <v>5440</v>
      </c>
      <c r="B61" s="23" t="s">
        <v>513</v>
      </c>
      <c r="C61" s="188">
        <v>0</v>
      </c>
      <c r="D61" s="188">
        <v>0</v>
      </c>
    </row>
    <row r="62" spans="1:4" x14ac:dyDescent="0.2">
      <c r="A62" s="27">
        <v>5441</v>
      </c>
      <c r="B62" s="23" t="s">
        <v>513</v>
      </c>
      <c r="C62" s="188">
        <v>0</v>
      </c>
      <c r="D62" s="188">
        <v>0</v>
      </c>
    </row>
    <row r="63" spans="1:4" x14ac:dyDescent="0.2">
      <c r="A63" s="27">
        <v>5450</v>
      </c>
      <c r="B63" s="23" t="s">
        <v>514</v>
      </c>
      <c r="C63" s="188">
        <v>0</v>
      </c>
      <c r="D63" s="188">
        <v>0</v>
      </c>
    </row>
    <row r="64" spans="1:4" x14ac:dyDescent="0.2">
      <c r="A64" s="27">
        <v>5451</v>
      </c>
      <c r="B64" s="23" t="s">
        <v>354</v>
      </c>
      <c r="C64" s="188">
        <v>0</v>
      </c>
      <c r="D64" s="188">
        <v>0</v>
      </c>
    </row>
    <row r="65" spans="1:4" x14ac:dyDescent="0.2">
      <c r="A65" s="27">
        <v>5452</v>
      </c>
      <c r="B65" s="23" t="s">
        <v>355</v>
      </c>
      <c r="C65" s="188">
        <v>0</v>
      </c>
      <c r="D65" s="188">
        <v>0</v>
      </c>
    </row>
    <row r="66" spans="1:4" x14ac:dyDescent="0.2">
      <c r="A66" s="34">
        <v>5500</v>
      </c>
      <c r="B66" s="35" t="s">
        <v>356</v>
      </c>
      <c r="C66" s="190">
        <v>0</v>
      </c>
      <c r="D66" s="190">
        <v>170463.59</v>
      </c>
    </row>
    <row r="67" spans="1:4" x14ac:dyDescent="0.2">
      <c r="A67" s="27">
        <v>5510</v>
      </c>
      <c r="B67" s="23" t="s">
        <v>357</v>
      </c>
      <c r="C67" s="188">
        <v>0</v>
      </c>
      <c r="D67" s="188">
        <v>170463.59</v>
      </c>
    </row>
    <row r="68" spans="1:4" x14ac:dyDescent="0.2">
      <c r="A68" s="27">
        <v>5511</v>
      </c>
      <c r="B68" s="23" t="s">
        <v>358</v>
      </c>
      <c r="C68" s="188">
        <v>0</v>
      </c>
      <c r="D68" s="188">
        <v>0</v>
      </c>
    </row>
    <row r="69" spans="1:4" x14ac:dyDescent="0.2">
      <c r="A69" s="27">
        <v>5512</v>
      </c>
      <c r="B69" s="23" t="s">
        <v>359</v>
      </c>
      <c r="C69" s="188">
        <v>0</v>
      </c>
      <c r="D69" s="188">
        <v>0</v>
      </c>
    </row>
    <row r="70" spans="1:4" x14ac:dyDescent="0.2">
      <c r="A70" s="27">
        <v>5513</v>
      </c>
      <c r="B70" s="23" t="s">
        <v>360</v>
      </c>
      <c r="C70" s="188">
        <v>0</v>
      </c>
      <c r="D70" s="188">
        <v>0</v>
      </c>
    </row>
    <row r="71" spans="1:4" x14ac:dyDescent="0.2">
      <c r="A71" s="27">
        <v>5514</v>
      </c>
      <c r="B71" s="23" t="s">
        <v>361</v>
      </c>
      <c r="C71" s="188">
        <v>0</v>
      </c>
      <c r="D71" s="188">
        <v>0</v>
      </c>
    </row>
    <row r="72" spans="1:4" x14ac:dyDescent="0.2">
      <c r="A72" s="27">
        <v>5515</v>
      </c>
      <c r="B72" s="23" t="s">
        <v>362</v>
      </c>
      <c r="C72" s="188">
        <v>0</v>
      </c>
      <c r="D72" s="188">
        <v>169155.3</v>
      </c>
    </row>
    <row r="73" spans="1:4" x14ac:dyDescent="0.2">
      <c r="A73" s="27">
        <v>5516</v>
      </c>
      <c r="B73" s="23" t="s">
        <v>363</v>
      </c>
      <c r="C73" s="188">
        <v>0</v>
      </c>
      <c r="D73" s="188">
        <v>0</v>
      </c>
    </row>
    <row r="74" spans="1:4" x14ac:dyDescent="0.2">
      <c r="A74" s="27">
        <v>5517</v>
      </c>
      <c r="B74" s="23" t="s">
        <v>364</v>
      </c>
      <c r="C74" s="188">
        <v>0</v>
      </c>
      <c r="D74" s="188">
        <v>1308.29</v>
      </c>
    </row>
    <row r="75" spans="1:4" x14ac:dyDescent="0.2">
      <c r="A75" s="27">
        <v>5518</v>
      </c>
      <c r="B75" s="23" t="s">
        <v>41</v>
      </c>
      <c r="C75" s="188">
        <v>0</v>
      </c>
      <c r="D75" s="188">
        <v>0</v>
      </c>
    </row>
    <row r="76" spans="1:4" x14ac:dyDescent="0.2">
      <c r="A76" s="27">
        <v>5520</v>
      </c>
      <c r="B76" s="23" t="s">
        <v>40</v>
      </c>
      <c r="C76" s="188">
        <v>0</v>
      </c>
      <c r="D76" s="188">
        <v>0</v>
      </c>
    </row>
    <row r="77" spans="1:4" x14ac:dyDescent="0.2">
      <c r="A77" s="27">
        <v>5521</v>
      </c>
      <c r="B77" s="23" t="s">
        <v>365</v>
      </c>
      <c r="C77" s="188">
        <v>0</v>
      </c>
      <c r="D77" s="188">
        <v>0</v>
      </c>
    </row>
    <row r="78" spans="1:4" x14ac:dyDescent="0.2">
      <c r="A78" s="27">
        <v>5522</v>
      </c>
      <c r="B78" s="23" t="s">
        <v>366</v>
      </c>
      <c r="C78" s="188">
        <v>0</v>
      </c>
      <c r="D78" s="188">
        <v>0</v>
      </c>
    </row>
    <row r="79" spans="1:4" x14ac:dyDescent="0.2">
      <c r="A79" s="27">
        <v>5530</v>
      </c>
      <c r="B79" s="23" t="s">
        <v>367</v>
      </c>
      <c r="C79" s="188">
        <v>0</v>
      </c>
      <c r="D79" s="188">
        <v>0</v>
      </c>
    </row>
    <row r="80" spans="1:4" x14ac:dyDescent="0.2">
      <c r="A80" s="27">
        <v>5531</v>
      </c>
      <c r="B80" s="23" t="s">
        <v>368</v>
      </c>
      <c r="C80" s="188">
        <v>0</v>
      </c>
      <c r="D80" s="188">
        <v>0</v>
      </c>
    </row>
    <row r="81" spans="1:4" x14ac:dyDescent="0.2">
      <c r="A81" s="27">
        <v>5532</v>
      </c>
      <c r="B81" s="23" t="s">
        <v>369</v>
      </c>
      <c r="C81" s="188">
        <v>0</v>
      </c>
      <c r="D81" s="188">
        <v>0</v>
      </c>
    </row>
    <row r="82" spans="1:4" x14ac:dyDescent="0.2">
      <c r="A82" s="27">
        <v>5533</v>
      </c>
      <c r="B82" s="23" t="s">
        <v>370</v>
      </c>
      <c r="C82" s="188">
        <v>0</v>
      </c>
      <c r="D82" s="188">
        <v>0</v>
      </c>
    </row>
    <row r="83" spans="1:4" x14ac:dyDescent="0.2">
      <c r="A83" s="27">
        <v>5534</v>
      </c>
      <c r="B83" s="23" t="s">
        <v>371</v>
      </c>
      <c r="C83" s="188">
        <v>0</v>
      </c>
      <c r="D83" s="188">
        <v>0</v>
      </c>
    </row>
    <row r="84" spans="1:4" x14ac:dyDescent="0.2">
      <c r="A84" s="27">
        <v>5535</v>
      </c>
      <c r="B84" s="23" t="s">
        <v>372</v>
      </c>
      <c r="C84" s="188">
        <v>0</v>
      </c>
      <c r="D84" s="188">
        <v>0</v>
      </c>
    </row>
    <row r="85" spans="1:4" x14ac:dyDescent="0.2">
      <c r="A85" s="27">
        <v>5590</v>
      </c>
      <c r="B85" s="23" t="s">
        <v>373</v>
      </c>
      <c r="C85" s="188">
        <v>0</v>
      </c>
      <c r="D85" s="188">
        <v>0</v>
      </c>
    </row>
    <row r="86" spans="1:4" x14ac:dyDescent="0.2">
      <c r="A86" s="27">
        <v>5591</v>
      </c>
      <c r="B86" s="23" t="s">
        <v>374</v>
      </c>
      <c r="C86" s="188">
        <v>0</v>
      </c>
      <c r="D86" s="188">
        <v>0</v>
      </c>
    </row>
    <row r="87" spans="1:4" x14ac:dyDescent="0.2">
      <c r="A87" s="27">
        <v>5592</v>
      </c>
      <c r="B87" s="23" t="s">
        <v>375</v>
      </c>
      <c r="C87" s="188">
        <v>0</v>
      </c>
      <c r="D87" s="188">
        <v>0</v>
      </c>
    </row>
    <row r="88" spans="1:4" x14ac:dyDescent="0.2">
      <c r="A88" s="27">
        <v>5593</v>
      </c>
      <c r="B88" s="23" t="s">
        <v>376</v>
      </c>
      <c r="C88" s="188">
        <v>0</v>
      </c>
      <c r="D88" s="188">
        <v>0</v>
      </c>
    </row>
    <row r="89" spans="1:4" x14ac:dyDescent="0.2">
      <c r="A89" s="27">
        <v>5594</v>
      </c>
      <c r="B89" s="23" t="s">
        <v>377</v>
      </c>
      <c r="C89" s="188">
        <v>0</v>
      </c>
      <c r="D89" s="188">
        <v>0</v>
      </c>
    </row>
    <row r="90" spans="1:4" x14ac:dyDescent="0.2">
      <c r="A90" s="27">
        <v>5595</v>
      </c>
      <c r="B90" s="23" t="s">
        <v>378</v>
      </c>
      <c r="C90" s="188">
        <v>0</v>
      </c>
      <c r="D90" s="188">
        <v>0</v>
      </c>
    </row>
    <row r="91" spans="1:4" x14ac:dyDescent="0.2">
      <c r="A91" s="27">
        <v>5596</v>
      </c>
      <c r="B91" s="23" t="s">
        <v>273</v>
      </c>
      <c r="C91" s="188">
        <v>0</v>
      </c>
      <c r="D91" s="188">
        <v>0</v>
      </c>
    </row>
    <row r="92" spans="1:4" x14ac:dyDescent="0.2">
      <c r="A92" s="27">
        <v>5597</v>
      </c>
      <c r="B92" s="23" t="s">
        <v>379</v>
      </c>
      <c r="C92" s="188">
        <v>0</v>
      </c>
      <c r="D92" s="188">
        <v>0</v>
      </c>
    </row>
    <row r="93" spans="1:4" x14ac:dyDescent="0.2">
      <c r="A93" s="27">
        <v>5599</v>
      </c>
      <c r="B93" s="23" t="s">
        <v>380</v>
      </c>
      <c r="C93" s="188">
        <v>0</v>
      </c>
      <c r="D93" s="188">
        <v>0</v>
      </c>
    </row>
    <row r="94" spans="1:4" x14ac:dyDescent="0.2">
      <c r="A94" s="34">
        <v>5600</v>
      </c>
      <c r="B94" s="35" t="s">
        <v>39</v>
      </c>
      <c r="C94" s="190">
        <v>0</v>
      </c>
      <c r="D94" s="190">
        <v>0</v>
      </c>
    </row>
    <row r="95" spans="1:4" x14ac:dyDescent="0.2">
      <c r="A95" s="27">
        <v>5610</v>
      </c>
      <c r="B95" s="23" t="s">
        <v>381</v>
      </c>
      <c r="C95" s="188">
        <v>0</v>
      </c>
      <c r="D95" s="188">
        <v>0</v>
      </c>
    </row>
    <row r="96" spans="1:4" x14ac:dyDescent="0.2">
      <c r="A96" s="27">
        <v>5611</v>
      </c>
      <c r="B96" s="23" t="s">
        <v>382</v>
      </c>
      <c r="C96" s="188">
        <v>0</v>
      </c>
      <c r="D96" s="188">
        <v>0</v>
      </c>
    </row>
    <row r="97" spans="1:4" x14ac:dyDescent="0.2">
      <c r="A97" s="34">
        <v>2110</v>
      </c>
      <c r="B97" s="83" t="s">
        <v>521</v>
      </c>
      <c r="C97" s="190">
        <v>0</v>
      </c>
      <c r="D97" s="190">
        <v>0</v>
      </c>
    </row>
    <row r="98" spans="1:4" x14ac:dyDescent="0.2">
      <c r="A98" s="27">
        <v>2111</v>
      </c>
      <c r="B98" s="23" t="s">
        <v>522</v>
      </c>
      <c r="C98" s="188">
        <v>0</v>
      </c>
      <c r="D98" s="188">
        <v>0</v>
      </c>
    </row>
    <row r="99" spans="1:4" x14ac:dyDescent="0.2">
      <c r="A99" s="27">
        <v>2112</v>
      </c>
      <c r="B99" s="23" t="s">
        <v>523</v>
      </c>
      <c r="C99" s="188">
        <v>0</v>
      </c>
      <c r="D99" s="188">
        <v>0</v>
      </c>
    </row>
    <row r="100" spans="1:4" x14ac:dyDescent="0.2">
      <c r="A100" s="27">
        <v>2112</v>
      </c>
      <c r="B100" s="23" t="s">
        <v>524</v>
      </c>
      <c r="C100" s="188">
        <v>0</v>
      </c>
      <c r="D100" s="188">
        <v>0</v>
      </c>
    </row>
    <row r="101" spans="1:4" x14ac:dyDescent="0.2">
      <c r="A101" s="27">
        <v>2115</v>
      </c>
      <c r="B101" s="23" t="s">
        <v>525</v>
      </c>
      <c r="C101" s="188">
        <v>0</v>
      </c>
      <c r="D101" s="188">
        <v>0</v>
      </c>
    </row>
    <row r="102" spans="1:4" x14ac:dyDescent="0.2">
      <c r="A102" s="27">
        <v>2114</v>
      </c>
      <c r="B102" s="23" t="s">
        <v>526</v>
      </c>
      <c r="C102" s="188">
        <v>0</v>
      </c>
      <c r="D102" s="188">
        <v>0</v>
      </c>
    </row>
    <row r="103" spans="1:4" x14ac:dyDescent="0.2">
      <c r="A103" s="27"/>
      <c r="B103" s="80" t="s">
        <v>527</v>
      </c>
      <c r="C103" s="190">
        <v>0</v>
      </c>
      <c r="D103" s="190">
        <v>0</v>
      </c>
    </row>
    <row r="104" spans="1:4" x14ac:dyDescent="0.2">
      <c r="A104" s="90">
        <v>3100</v>
      </c>
      <c r="B104" s="94" t="s">
        <v>540</v>
      </c>
      <c r="C104" s="194">
        <v>0</v>
      </c>
      <c r="D104" s="194">
        <v>0</v>
      </c>
    </row>
    <row r="105" spans="1:4" x14ac:dyDescent="0.2">
      <c r="A105" s="92"/>
      <c r="B105" s="95" t="s">
        <v>541</v>
      </c>
      <c r="C105" s="195">
        <v>0</v>
      </c>
      <c r="D105" s="195">
        <v>0</v>
      </c>
    </row>
    <row r="106" spans="1:4" x14ac:dyDescent="0.2">
      <c r="A106" s="92"/>
      <c r="B106" s="95" t="s">
        <v>542</v>
      </c>
      <c r="C106" s="195">
        <v>0</v>
      </c>
      <c r="D106" s="195">
        <v>0</v>
      </c>
    </row>
    <row r="107" spans="1:4" x14ac:dyDescent="0.2">
      <c r="A107" s="92"/>
      <c r="B107" s="95" t="s">
        <v>543</v>
      </c>
      <c r="C107" s="195">
        <v>0</v>
      </c>
      <c r="D107" s="195">
        <v>0</v>
      </c>
    </row>
    <row r="108" spans="1:4" x14ac:dyDescent="0.2">
      <c r="A108" s="92"/>
      <c r="B108" s="95" t="s">
        <v>544</v>
      </c>
      <c r="C108" s="195">
        <v>0</v>
      </c>
      <c r="D108" s="195">
        <v>0</v>
      </c>
    </row>
    <row r="109" spans="1:4" x14ac:dyDescent="0.2">
      <c r="A109" s="92"/>
      <c r="B109" s="96" t="s">
        <v>545</v>
      </c>
      <c r="C109" s="192">
        <v>0</v>
      </c>
      <c r="D109" s="192">
        <v>0</v>
      </c>
    </row>
    <row r="110" spans="1:4" x14ac:dyDescent="0.2">
      <c r="A110" s="90">
        <v>1270</v>
      </c>
      <c r="B110" s="91" t="s">
        <v>172</v>
      </c>
      <c r="C110" s="194">
        <v>0</v>
      </c>
      <c r="D110" s="194">
        <v>0</v>
      </c>
    </row>
    <row r="111" spans="1:4" x14ac:dyDescent="0.2">
      <c r="A111" s="92">
        <v>1273</v>
      </c>
      <c r="B111" s="93" t="s">
        <v>546</v>
      </c>
      <c r="C111" s="195">
        <v>0</v>
      </c>
      <c r="D111" s="195">
        <v>0</v>
      </c>
    </row>
    <row r="112" spans="1:4" x14ac:dyDescent="0.2">
      <c r="A112" s="92"/>
      <c r="B112" s="96" t="s">
        <v>547</v>
      </c>
      <c r="C112" s="192">
        <v>0</v>
      </c>
      <c r="D112" s="192">
        <v>0</v>
      </c>
    </row>
    <row r="113" spans="1:4" x14ac:dyDescent="0.2">
      <c r="A113" s="90">
        <v>4300</v>
      </c>
      <c r="B113" s="94" t="s">
        <v>595</v>
      </c>
      <c r="C113" s="194">
        <v>0</v>
      </c>
      <c r="D113" s="196">
        <v>0</v>
      </c>
    </row>
    <row r="114" spans="1:4" x14ac:dyDescent="0.2">
      <c r="A114" s="90">
        <v>4310</v>
      </c>
      <c r="B114" s="94" t="s">
        <v>260</v>
      </c>
      <c r="C114" s="194">
        <v>0</v>
      </c>
      <c r="D114" s="194">
        <v>0</v>
      </c>
    </row>
    <row r="115" spans="1:4" x14ac:dyDescent="0.2">
      <c r="A115" s="92">
        <v>4311</v>
      </c>
      <c r="B115" s="95" t="s">
        <v>429</v>
      </c>
      <c r="C115" s="195">
        <v>0</v>
      </c>
      <c r="D115" s="200">
        <v>0</v>
      </c>
    </row>
    <row r="116" spans="1:4" x14ac:dyDescent="0.2">
      <c r="A116" s="92">
        <v>4319</v>
      </c>
      <c r="B116" s="95" t="s">
        <v>261</v>
      </c>
      <c r="C116" s="195">
        <v>0</v>
      </c>
      <c r="D116" s="200">
        <v>0</v>
      </c>
    </row>
    <row r="117" spans="1:4" x14ac:dyDescent="0.2">
      <c r="A117" s="90">
        <v>4320</v>
      </c>
      <c r="B117" s="94" t="s">
        <v>262</v>
      </c>
      <c r="C117" s="194">
        <v>0</v>
      </c>
      <c r="D117" s="194">
        <v>0</v>
      </c>
    </row>
    <row r="118" spans="1:4" x14ac:dyDescent="0.2">
      <c r="A118" s="92">
        <v>4321</v>
      </c>
      <c r="B118" s="95" t="s">
        <v>263</v>
      </c>
      <c r="C118" s="195">
        <v>0</v>
      </c>
      <c r="D118" s="200">
        <v>0</v>
      </c>
    </row>
    <row r="119" spans="1:4" x14ac:dyDescent="0.2">
      <c r="A119" s="92">
        <v>4322</v>
      </c>
      <c r="B119" s="95" t="s">
        <v>264</v>
      </c>
      <c r="C119" s="195">
        <v>0</v>
      </c>
      <c r="D119" s="200">
        <v>0</v>
      </c>
    </row>
    <row r="120" spans="1:4" x14ac:dyDescent="0.2">
      <c r="A120" s="92">
        <v>4323</v>
      </c>
      <c r="B120" s="95" t="s">
        <v>265</v>
      </c>
      <c r="C120" s="195">
        <v>0</v>
      </c>
      <c r="D120" s="200">
        <v>0</v>
      </c>
    </row>
    <row r="121" spans="1:4" x14ac:dyDescent="0.2">
      <c r="A121" s="92">
        <v>4324</v>
      </c>
      <c r="B121" s="95" t="s">
        <v>266</v>
      </c>
      <c r="C121" s="195">
        <v>0</v>
      </c>
      <c r="D121" s="200">
        <v>0</v>
      </c>
    </row>
    <row r="122" spans="1:4" x14ac:dyDescent="0.2">
      <c r="A122" s="92">
        <v>4325</v>
      </c>
      <c r="B122" s="95" t="s">
        <v>267</v>
      </c>
      <c r="C122" s="195">
        <v>0</v>
      </c>
      <c r="D122" s="200">
        <v>0</v>
      </c>
    </row>
    <row r="123" spans="1:4" x14ac:dyDescent="0.2">
      <c r="A123" s="90">
        <v>4330</v>
      </c>
      <c r="B123" s="94" t="s">
        <v>268</v>
      </c>
      <c r="C123" s="194">
        <v>0</v>
      </c>
      <c r="D123" s="194">
        <v>0</v>
      </c>
    </row>
    <row r="124" spans="1:4" x14ac:dyDescent="0.2">
      <c r="A124" s="92">
        <v>4331</v>
      </c>
      <c r="B124" s="95" t="s">
        <v>268</v>
      </c>
      <c r="C124" s="195">
        <v>0</v>
      </c>
      <c r="D124" s="200">
        <v>0</v>
      </c>
    </row>
    <row r="125" spans="1:4" x14ac:dyDescent="0.2">
      <c r="A125" s="90">
        <v>4340</v>
      </c>
      <c r="B125" s="94" t="s">
        <v>269</v>
      </c>
      <c r="C125" s="194">
        <v>0</v>
      </c>
      <c r="D125" s="194">
        <v>0</v>
      </c>
    </row>
    <row r="126" spans="1:4" x14ac:dyDescent="0.2">
      <c r="A126" s="92">
        <v>4341</v>
      </c>
      <c r="B126" s="95" t="s">
        <v>269</v>
      </c>
      <c r="C126" s="195">
        <v>0</v>
      </c>
      <c r="D126" s="200">
        <v>0</v>
      </c>
    </row>
    <row r="127" spans="1:4" x14ac:dyDescent="0.2">
      <c r="A127" s="119">
        <v>4390</v>
      </c>
      <c r="B127" s="120" t="s">
        <v>270</v>
      </c>
      <c r="C127" s="199">
        <v>0</v>
      </c>
      <c r="D127" s="199">
        <v>0</v>
      </c>
    </row>
    <row r="128" spans="1:4" x14ac:dyDescent="0.2">
      <c r="A128" s="78">
        <v>4392</v>
      </c>
      <c r="B128" s="118" t="s">
        <v>271</v>
      </c>
      <c r="C128" s="198">
        <v>0</v>
      </c>
      <c r="D128" s="198">
        <v>0</v>
      </c>
    </row>
    <row r="129" spans="1:4" x14ac:dyDescent="0.2">
      <c r="A129" s="78">
        <v>4393</v>
      </c>
      <c r="B129" s="118" t="s">
        <v>430</v>
      </c>
      <c r="C129" s="198">
        <v>0</v>
      </c>
      <c r="D129" s="198">
        <v>0</v>
      </c>
    </row>
    <row r="130" spans="1:4" x14ac:dyDescent="0.2">
      <c r="A130" s="78">
        <v>4394</v>
      </c>
      <c r="B130" s="118" t="s">
        <v>272</v>
      </c>
      <c r="C130" s="198">
        <v>0</v>
      </c>
      <c r="D130" s="198">
        <v>0</v>
      </c>
    </row>
    <row r="131" spans="1:4" x14ac:dyDescent="0.2">
      <c r="A131" s="78">
        <v>4395</v>
      </c>
      <c r="B131" s="118" t="s">
        <v>273</v>
      </c>
      <c r="C131" s="198">
        <v>0</v>
      </c>
      <c r="D131" s="198">
        <v>0</v>
      </c>
    </row>
    <row r="132" spans="1:4" x14ac:dyDescent="0.2">
      <c r="A132" s="78">
        <v>4396</v>
      </c>
      <c r="B132" s="118" t="s">
        <v>274</v>
      </c>
      <c r="C132" s="198">
        <v>0</v>
      </c>
      <c r="D132" s="198">
        <v>0</v>
      </c>
    </row>
    <row r="133" spans="1:4" x14ac:dyDescent="0.2">
      <c r="A133" s="78">
        <v>4397</v>
      </c>
      <c r="B133" s="118" t="s">
        <v>431</v>
      </c>
      <c r="C133" s="198">
        <v>0</v>
      </c>
      <c r="D133" s="198">
        <v>0</v>
      </c>
    </row>
    <row r="134" spans="1:4" x14ac:dyDescent="0.2">
      <c r="A134" s="92">
        <v>4399</v>
      </c>
      <c r="B134" s="95" t="s">
        <v>270</v>
      </c>
      <c r="C134" s="195">
        <v>0</v>
      </c>
      <c r="D134" s="195">
        <v>0</v>
      </c>
    </row>
    <row r="135" spans="1:4" x14ac:dyDescent="0.2">
      <c r="A135" s="34">
        <v>1120</v>
      </c>
      <c r="B135" s="83" t="s">
        <v>528</v>
      </c>
      <c r="C135" s="190">
        <v>0</v>
      </c>
      <c r="D135" s="190">
        <v>0</v>
      </c>
    </row>
    <row r="136" spans="1:4" x14ac:dyDescent="0.2">
      <c r="A136" s="27">
        <v>1124</v>
      </c>
      <c r="B136" s="84" t="s">
        <v>529</v>
      </c>
      <c r="C136" s="191">
        <v>0</v>
      </c>
      <c r="D136" s="188">
        <v>0</v>
      </c>
    </row>
    <row r="137" spans="1:4" x14ac:dyDescent="0.2">
      <c r="A137" s="27">
        <v>1124</v>
      </c>
      <c r="B137" s="84" t="s">
        <v>530</v>
      </c>
      <c r="C137" s="191">
        <v>0</v>
      </c>
      <c r="D137" s="188">
        <v>0</v>
      </c>
    </row>
    <row r="138" spans="1:4" x14ac:dyDescent="0.2">
      <c r="A138" s="27">
        <v>1124</v>
      </c>
      <c r="B138" s="84" t="s">
        <v>531</v>
      </c>
      <c r="C138" s="191">
        <v>0</v>
      </c>
      <c r="D138" s="188">
        <v>0</v>
      </c>
    </row>
    <row r="139" spans="1:4" x14ac:dyDescent="0.2">
      <c r="A139" s="27">
        <v>1124</v>
      </c>
      <c r="B139" s="84" t="s">
        <v>532</v>
      </c>
      <c r="C139" s="191">
        <v>0</v>
      </c>
      <c r="D139" s="188">
        <v>0</v>
      </c>
    </row>
    <row r="140" spans="1:4" x14ac:dyDescent="0.2">
      <c r="A140" s="27">
        <v>1124</v>
      </c>
      <c r="B140" s="84" t="s">
        <v>533</v>
      </c>
      <c r="C140" s="188">
        <v>0</v>
      </c>
      <c r="D140" s="188">
        <v>0</v>
      </c>
    </row>
    <row r="141" spans="1:4" x14ac:dyDescent="0.2">
      <c r="A141" s="27">
        <v>1124</v>
      </c>
      <c r="B141" s="84" t="s">
        <v>534</v>
      </c>
      <c r="C141" s="188">
        <v>0</v>
      </c>
      <c r="D141" s="188">
        <v>0</v>
      </c>
    </row>
    <row r="142" spans="1:4" x14ac:dyDescent="0.2">
      <c r="A142" s="27">
        <v>1122</v>
      </c>
      <c r="B142" s="84" t="s">
        <v>535</v>
      </c>
      <c r="C142" s="188">
        <v>0</v>
      </c>
      <c r="D142" s="188">
        <v>0</v>
      </c>
    </row>
    <row r="143" spans="1:4" x14ac:dyDescent="0.2">
      <c r="A143" s="27">
        <v>1122</v>
      </c>
      <c r="B143" s="84" t="s">
        <v>536</v>
      </c>
      <c r="C143" s="191">
        <v>0</v>
      </c>
      <c r="D143" s="188">
        <v>0</v>
      </c>
    </row>
    <row r="144" spans="1:4" x14ac:dyDescent="0.2">
      <c r="A144" s="27">
        <v>1122</v>
      </c>
      <c r="B144" s="84" t="s">
        <v>537</v>
      </c>
      <c r="C144" s="188">
        <v>0</v>
      </c>
      <c r="D144" s="188">
        <v>0</v>
      </c>
    </row>
    <row r="145" spans="1:4" x14ac:dyDescent="0.2">
      <c r="A145" s="27"/>
      <c r="B145" s="85" t="s">
        <v>538</v>
      </c>
      <c r="C145" s="190">
        <v>74690.06</v>
      </c>
      <c r="D145" s="190">
        <v>-175566.58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A4" sqref="A4:C4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48" t="s">
        <v>600</v>
      </c>
      <c r="B1" s="149"/>
      <c r="C1" s="150"/>
    </row>
    <row r="2" spans="1:3" s="30" customFormat="1" ht="18" customHeight="1" x14ac:dyDescent="0.25">
      <c r="A2" s="151" t="s">
        <v>505</v>
      </c>
      <c r="B2" s="152"/>
      <c r="C2" s="153"/>
    </row>
    <row r="3" spans="1:3" s="30" customFormat="1" ht="18" customHeight="1" x14ac:dyDescent="0.25">
      <c r="A3" s="151" t="s">
        <v>603</v>
      </c>
      <c r="B3" s="152"/>
      <c r="C3" s="153"/>
    </row>
    <row r="4" spans="1:3" s="32" customFormat="1" ht="18" customHeight="1" x14ac:dyDescent="0.2">
      <c r="A4" s="154" t="s">
        <v>506</v>
      </c>
      <c r="B4" s="155"/>
      <c r="C4" s="156"/>
    </row>
    <row r="5" spans="1:3" s="32" customFormat="1" ht="18" customHeight="1" x14ac:dyDescent="0.2">
      <c r="A5" s="157" t="s">
        <v>405</v>
      </c>
      <c r="B5" s="158"/>
      <c r="C5" s="125">
        <v>2025</v>
      </c>
    </row>
    <row r="6" spans="1:3" x14ac:dyDescent="0.2">
      <c r="A6" s="47" t="s">
        <v>434</v>
      </c>
      <c r="B6" s="47"/>
      <c r="C6" s="202">
        <v>1226586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87">
        <f>SUM(C9:C14)</f>
        <v>0</v>
      </c>
    </row>
    <row r="9" spans="1:3" x14ac:dyDescent="0.2">
      <c r="A9" s="64" t="s">
        <v>436</v>
      </c>
      <c r="B9" s="63" t="s">
        <v>260</v>
      </c>
      <c r="C9" s="88">
        <v>0</v>
      </c>
    </row>
    <row r="10" spans="1:3" x14ac:dyDescent="0.2">
      <c r="A10" s="51" t="s">
        <v>437</v>
      </c>
      <c r="B10" s="52" t="s">
        <v>446</v>
      </c>
      <c r="C10" s="88">
        <v>0</v>
      </c>
    </row>
    <row r="11" spans="1:3" x14ac:dyDescent="0.2">
      <c r="A11" s="51" t="s">
        <v>438</v>
      </c>
      <c r="B11" s="52" t="s">
        <v>268</v>
      </c>
      <c r="C11" s="88">
        <v>0</v>
      </c>
    </row>
    <row r="12" spans="1:3" x14ac:dyDescent="0.2">
      <c r="A12" s="51" t="s">
        <v>439</v>
      </c>
      <c r="B12" s="52" t="s">
        <v>269</v>
      </c>
      <c r="C12" s="88">
        <v>0</v>
      </c>
    </row>
    <row r="13" spans="1:3" x14ac:dyDescent="0.2">
      <c r="A13" s="51" t="s">
        <v>440</v>
      </c>
      <c r="B13" s="52" t="s">
        <v>270</v>
      </c>
      <c r="C13" s="88">
        <v>0</v>
      </c>
    </row>
    <row r="14" spans="1:3" x14ac:dyDescent="0.2">
      <c r="A14" s="53" t="s">
        <v>441</v>
      </c>
      <c r="B14" s="54" t="s">
        <v>442</v>
      </c>
      <c r="C14" s="88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87">
        <f>SUM(C17:C19)</f>
        <v>0</v>
      </c>
    </row>
    <row r="17" spans="1:3" x14ac:dyDescent="0.2">
      <c r="A17" s="58">
        <v>3.1</v>
      </c>
      <c r="B17" s="52" t="s">
        <v>445</v>
      </c>
      <c r="C17" s="88">
        <v>0</v>
      </c>
    </row>
    <row r="18" spans="1:3" x14ac:dyDescent="0.2">
      <c r="A18" s="59">
        <v>3.2</v>
      </c>
      <c r="B18" s="52" t="s">
        <v>443</v>
      </c>
      <c r="C18" s="88">
        <v>0</v>
      </c>
    </row>
    <row r="19" spans="1:3" x14ac:dyDescent="0.2">
      <c r="A19" s="59">
        <v>3.3</v>
      </c>
      <c r="B19" s="54" t="s">
        <v>444</v>
      </c>
      <c r="C19" s="89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86">
        <f>C6+C8-C16</f>
        <v>1226586</v>
      </c>
    </row>
    <row r="23" spans="1:3" x14ac:dyDescent="0.2">
      <c r="B23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F60" sqref="F60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59" t="s">
        <v>600</v>
      </c>
      <c r="B1" s="160"/>
      <c r="C1" s="161"/>
    </row>
    <row r="2" spans="1:3" s="33" customFormat="1" ht="18.95" customHeight="1" x14ac:dyDescent="0.25">
      <c r="A2" s="162" t="s">
        <v>507</v>
      </c>
      <c r="B2" s="163"/>
      <c r="C2" s="164"/>
    </row>
    <row r="3" spans="1:3" s="33" customFormat="1" ht="18.95" customHeight="1" x14ac:dyDescent="0.25">
      <c r="A3" s="162" t="s">
        <v>603</v>
      </c>
      <c r="B3" s="163"/>
      <c r="C3" s="164"/>
    </row>
    <row r="4" spans="1:3" x14ac:dyDescent="0.2">
      <c r="A4" s="154" t="s">
        <v>506</v>
      </c>
      <c r="B4" s="155"/>
      <c r="C4" s="156"/>
    </row>
    <row r="5" spans="1:3" ht="22.15" customHeight="1" x14ac:dyDescent="0.2">
      <c r="A5" s="165" t="s">
        <v>405</v>
      </c>
      <c r="B5" s="166"/>
      <c r="C5" s="125">
        <v>2025</v>
      </c>
    </row>
    <row r="6" spans="1:3" x14ac:dyDescent="0.2">
      <c r="A6" s="70" t="s">
        <v>447</v>
      </c>
      <c r="B6" s="47"/>
      <c r="C6" s="208">
        <v>1176895.94</v>
      </c>
    </row>
    <row r="7" spans="1:3" x14ac:dyDescent="0.2">
      <c r="A7" s="66"/>
      <c r="B7" s="49"/>
      <c r="C7" s="203"/>
    </row>
    <row r="8" spans="1:3" x14ac:dyDescent="0.2">
      <c r="A8" s="57" t="s">
        <v>448</v>
      </c>
      <c r="B8" s="67"/>
      <c r="C8" s="207">
        <v>25000</v>
      </c>
    </row>
    <row r="9" spans="1:3" x14ac:dyDescent="0.2">
      <c r="A9" s="79">
        <v>2.1</v>
      </c>
      <c r="B9" s="71" t="s">
        <v>288</v>
      </c>
      <c r="C9" s="209">
        <v>0</v>
      </c>
    </row>
    <row r="10" spans="1:3" x14ac:dyDescent="0.2">
      <c r="A10" s="79">
        <v>2.2000000000000002</v>
      </c>
      <c r="B10" s="71" t="s">
        <v>285</v>
      </c>
      <c r="C10" s="209">
        <v>0</v>
      </c>
    </row>
    <row r="11" spans="1:3" x14ac:dyDescent="0.2">
      <c r="A11" s="75">
        <v>2.2999999999999998</v>
      </c>
      <c r="B11" s="65" t="s">
        <v>157</v>
      </c>
      <c r="C11" s="209">
        <v>0</v>
      </c>
    </row>
    <row r="12" spans="1:3" x14ac:dyDescent="0.2">
      <c r="A12" s="75">
        <v>2.4</v>
      </c>
      <c r="B12" s="65" t="s">
        <v>158</v>
      </c>
      <c r="C12" s="209">
        <v>25000</v>
      </c>
    </row>
    <row r="13" spans="1:3" x14ac:dyDescent="0.2">
      <c r="A13" s="75">
        <v>2.5</v>
      </c>
      <c r="B13" s="65" t="s">
        <v>159</v>
      </c>
      <c r="C13" s="209">
        <v>0</v>
      </c>
    </row>
    <row r="14" spans="1:3" x14ac:dyDescent="0.2">
      <c r="A14" s="75">
        <v>2.6</v>
      </c>
      <c r="B14" s="65" t="s">
        <v>160</v>
      </c>
      <c r="C14" s="209">
        <v>0</v>
      </c>
    </row>
    <row r="15" spans="1:3" x14ac:dyDescent="0.2">
      <c r="A15" s="75">
        <v>2.7</v>
      </c>
      <c r="B15" s="65" t="s">
        <v>161</v>
      </c>
      <c r="C15" s="209">
        <v>0</v>
      </c>
    </row>
    <row r="16" spans="1:3" x14ac:dyDescent="0.2">
      <c r="A16" s="75">
        <v>2.8</v>
      </c>
      <c r="B16" s="65" t="s">
        <v>162</v>
      </c>
      <c r="C16" s="209">
        <v>0</v>
      </c>
    </row>
    <row r="17" spans="1:3" x14ac:dyDescent="0.2">
      <c r="A17" s="75">
        <v>2.9</v>
      </c>
      <c r="B17" s="65" t="s">
        <v>164</v>
      </c>
      <c r="C17" s="209">
        <v>0</v>
      </c>
    </row>
    <row r="18" spans="1:3" x14ac:dyDescent="0.2">
      <c r="A18" s="75" t="s">
        <v>449</v>
      </c>
      <c r="B18" s="65" t="s">
        <v>450</v>
      </c>
      <c r="C18" s="209">
        <v>0</v>
      </c>
    </row>
    <row r="19" spans="1:3" x14ac:dyDescent="0.2">
      <c r="A19" s="75" t="s">
        <v>475</v>
      </c>
      <c r="B19" s="65" t="s">
        <v>166</v>
      </c>
      <c r="C19" s="209">
        <v>0</v>
      </c>
    </row>
    <row r="20" spans="1:3" x14ac:dyDescent="0.2">
      <c r="A20" s="75" t="s">
        <v>476</v>
      </c>
      <c r="B20" s="65" t="s">
        <v>451</v>
      </c>
      <c r="C20" s="209">
        <v>0</v>
      </c>
    </row>
    <row r="21" spans="1:3" x14ac:dyDescent="0.2">
      <c r="A21" s="75" t="s">
        <v>477</v>
      </c>
      <c r="B21" s="65" t="s">
        <v>452</v>
      </c>
      <c r="C21" s="209">
        <v>0</v>
      </c>
    </row>
    <row r="22" spans="1:3" x14ac:dyDescent="0.2">
      <c r="A22" s="75" t="s">
        <v>478</v>
      </c>
      <c r="B22" s="65" t="s">
        <v>453</v>
      </c>
      <c r="C22" s="209">
        <v>0</v>
      </c>
    </row>
    <row r="23" spans="1:3" x14ac:dyDescent="0.2">
      <c r="A23" s="75" t="s">
        <v>454</v>
      </c>
      <c r="B23" s="65" t="s">
        <v>455</v>
      </c>
      <c r="C23" s="209">
        <v>0</v>
      </c>
    </row>
    <row r="24" spans="1:3" x14ac:dyDescent="0.2">
      <c r="A24" s="75" t="s">
        <v>456</v>
      </c>
      <c r="B24" s="65" t="s">
        <v>457</v>
      </c>
      <c r="C24" s="209">
        <v>0</v>
      </c>
    </row>
    <row r="25" spans="1:3" x14ac:dyDescent="0.2">
      <c r="A25" s="75" t="s">
        <v>458</v>
      </c>
      <c r="B25" s="65" t="s">
        <v>459</v>
      </c>
      <c r="C25" s="209">
        <v>0</v>
      </c>
    </row>
    <row r="26" spans="1:3" x14ac:dyDescent="0.2">
      <c r="A26" s="75" t="s">
        <v>460</v>
      </c>
      <c r="B26" s="65" t="s">
        <v>461</v>
      </c>
      <c r="C26" s="209">
        <v>0</v>
      </c>
    </row>
    <row r="27" spans="1:3" x14ac:dyDescent="0.2">
      <c r="A27" s="75" t="s">
        <v>462</v>
      </c>
      <c r="B27" s="65" t="s">
        <v>463</v>
      </c>
      <c r="C27" s="209">
        <v>0</v>
      </c>
    </row>
    <row r="28" spans="1:3" x14ac:dyDescent="0.2">
      <c r="A28" s="75" t="s">
        <v>464</v>
      </c>
      <c r="B28" s="65" t="s">
        <v>465</v>
      </c>
      <c r="C28" s="209">
        <v>0</v>
      </c>
    </row>
    <row r="29" spans="1:3" x14ac:dyDescent="0.2">
      <c r="A29" s="75" t="s">
        <v>466</v>
      </c>
      <c r="B29" s="71" t="s">
        <v>467</v>
      </c>
      <c r="C29" s="209">
        <v>0</v>
      </c>
    </row>
    <row r="30" spans="1:3" x14ac:dyDescent="0.2">
      <c r="A30" s="76"/>
      <c r="B30" s="72"/>
      <c r="C30" s="205"/>
    </row>
    <row r="31" spans="1:3" x14ac:dyDescent="0.2">
      <c r="A31" s="73" t="s">
        <v>468</v>
      </c>
      <c r="B31" s="74"/>
      <c r="C31" s="210">
        <v>0</v>
      </c>
    </row>
    <row r="32" spans="1:3" x14ac:dyDescent="0.2">
      <c r="A32" s="75" t="s">
        <v>469</v>
      </c>
      <c r="B32" s="65" t="s">
        <v>357</v>
      </c>
      <c r="C32" s="209">
        <v>0</v>
      </c>
    </row>
    <row r="33" spans="1:3" x14ac:dyDescent="0.2">
      <c r="A33" s="75" t="s">
        <v>470</v>
      </c>
      <c r="B33" s="65" t="s">
        <v>40</v>
      </c>
      <c r="C33" s="209">
        <v>0</v>
      </c>
    </row>
    <row r="34" spans="1:3" x14ac:dyDescent="0.2">
      <c r="A34" s="75" t="s">
        <v>471</v>
      </c>
      <c r="B34" s="65" t="s">
        <v>367</v>
      </c>
      <c r="C34" s="209">
        <v>0</v>
      </c>
    </row>
    <row r="35" spans="1:3" x14ac:dyDescent="0.2">
      <c r="A35" s="75" t="s">
        <v>472</v>
      </c>
      <c r="B35" s="65" t="s">
        <v>373</v>
      </c>
      <c r="C35" s="209">
        <v>0</v>
      </c>
    </row>
    <row r="36" spans="1:3" x14ac:dyDescent="0.2">
      <c r="A36" s="75" t="s">
        <v>473</v>
      </c>
      <c r="B36" s="65" t="s">
        <v>381</v>
      </c>
      <c r="C36" s="209">
        <v>0</v>
      </c>
    </row>
    <row r="37" spans="1:3" x14ac:dyDescent="0.2">
      <c r="A37" s="75" t="s">
        <v>550</v>
      </c>
      <c r="B37" s="65" t="s">
        <v>598</v>
      </c>
      <c r="C37" s="209">
        <v>0</v>
      </c>
    </row>
    <row r="38" spans="1:3" x14ac:dyDescent="0.2">
      <c r="A38" s="75" t="s">
        <v>551</v>
      </c>
      <c r="B38" s="71" t="s">
        <v>474</v>
      </c>
      <c r="C38" s="211">
        <v>0</v>
      </c>
    </row>
    <row r="39" spans="1:3" x14ac:dyDescent="0.2">
      <c r="A39" s="66"/>
      <c r="B39" s="68"/>
      <c r="C39" s="204"/>
    </row>
    <row r="40" spans="1:3" x14ac:dyDescent="0.2">
      <c r="A40" s="69" t="s">
        <v>549</v>
      </c>
      <c r="B40" s="47"/>
      <c r="C40" s="206">
        <v>1151895.94</v>
      </c>
    </row>
    <row r="42" spans="1:3" x14ac:dyDescent="0.2">
      <c r="B42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workbookViewId="0">
      <selection activeCell="H4" sqref="H4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47" t="s">
        <v>600</v>
      </c>
      <c r="B1" s="168"/>
      <c r="C1" s="168"/>
      <c r="D1" s="168"/>
      <c r="E1" s="168"/>
      <c r="F1" s="168"/>
      <c r="G1" s="21" t="s">
        <v>497</v>
      </c>
      <c r="H1" s="22">
        <v>2025</v>
      </c>
    </row>
    <row r="2" spans="1:10" ht="18.95" customHeight="1" x14ac:dyDescent="0.2">
      <c r="A2" s="147" t="s">
        <v>508</v>
      </c>
      <c r="B2" s="168"/>
      <c r="C2" s="168"/>
      <c r="D2" s="168"/>
      <c r="E2" s="168"/>
      <c r="F2" s="168"/>
      <c r="G2" s="21" t="s">
        <v>498</v>
      </c>
      <c r="H2" s="22" t="s">
        <v>500</v>
      </c>
    </row>
    <row r="3" spans="1:10" ht="18.95" customHeight="1" x14ac:dyDescent="0.2">
      <c r="A3" s="169" t="s">
        <v>603</v>
      </c>
      <c r="B3" s="170"/>
      <c r="C3" s="170"/>
      <c r="D3" s="170"/>
      <c r="E3" s="170"/>
      <c r="F3" s="170"/>
      <c r="G3" s="21" t="s">
        <v>499</v>
      </c>
      <c r="H3" s="22">
        <v>1</v>
      </c>
    </row>
    <row r="4" spans="1:10" x14ac:dyDescent="0.2">
      <c r="A4" s="169" t="str">
        <f>'Notas a los Edos Financieros'!A4</f>
        <v>(Cifras en Pesos)</v>
      </c>
      <c r="B4" s="170"/>
      <c r="C4" s="170"/>
      <c r="D4" s="170"/>
      <c r="E4" s="170"/>
      <c r="F4" s="170"/>
      <c r="G4" s="124"/>
      <c r="H4" s="124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601</v>
      </c>
    </row>
    <row r="38" spans="1:6" x14ac:dyDescent="0.2">
      <c r="C38" s="28"/>
      <c r="D38" s="28"/>
      <c r="E38" s="28"/>
      <c r="F38" s="28"/>
    </row>
    <row r="39" spans="1:6" x14ac:dyDescent="0.2">
      <c r="B39" s="167" t="s">
        <v>552</v>
      </c>
      <c r="C39" s="167"/>
      <c r="D39" s="28"/>
      <c r="E39" s="28"/>
      <c r="F39" s="28"/>
    </row>
    <row r="40" spans="1:6" x14ac:dyDescent="0.2">
      <c r="B40" s="121" t="s">
        <v>405</v>
      </c>
      <c r="C40" s="213">
        <v>2025</v>
      </c>
      <c r="D40" s="28"/>
      <c r="E40" s="28"/>
      <c r="F40" s="28"/>
    </row>
    <row r="41" spans="1:6" x14ac:dyDescent="0.2">
      <c r="A41" s="23">
        <v>8110</v>
      </c>
      <c r="B41" s="97" t="s">
        <v>52</v>
      </c>
      <c r="C41" s="212">
        <v>4702527.05</v>
      </c>
      <c r="D41" s="28"/>
      <c r="E41" s="28"/>
      <c r="F41" s="28"/>
    </row>
    <row r="42" spans="1:6" x14ac:dyDescent="0.2">
      <c r="A42" s="23">
        <v>8120</v>
      </c>
      <c r="B42" s="97" t="s">
        <v>51</v>
      </c>
      <c r="C42" s="212">
        <v>-3475941.05</v>
      </c>
      <c r="D42" s="28"/>
      <c r="E42" s="28"/>
      <c r="F42" s="28"/>
    </row>
    <row r="43" spans="1:6" x14ac:dyDescent="0.2">
      <c r="A43" s="23">
        <v>8130</v>
      </c>
      <c r="B43" s="97" t="s">
        <v>50</v>
      </c>
      <c r="C43" s="212">
        <v>0</v>
      </c>
      <c r="D43" s="28"/>
      <c r="E43" s="28"/>
      <c r="F43" s="28"/>
    </row>
    <row r="44" spans="1:6" x14ac:dyDescent="0.2">
      <c r="A44" s="23">
        <v>8140</v>
      </c>
      <c r="B44" s="97" t="s">
        <v>49</v>
      </c>
      <c r="C44" s="212">
        <v>0</v>
      </c>
      <c r="D44" s="28"/>
      <c r="E44" s="28"/>
      <c r="F44" s="28"/>
    </row>
    <row r="45" spans="1:6" x14ac:dyDescent="0.2">
      <c r="A45" s="23">
        <v>8150</v>
      </c>
      <c r="B45" s="97" t="s">
        <v>48</v>
      </c>
      <c r="C45" s="212">
        <v>-1226586</v>
      </c>
      <c r="D45" s="28"/>
      <c r="E45" s="28"/>
      <c r="F45" s="28"/>
    </row>
    <row r="46" spans="1:6" x14ac:dyDescent="0.2">
      <c r="B46" s="122"/>
      <c r="C46" s="123"/>
      <c r="D46" s="28"/>
      <c r="E46" s="28"/>
      <c r="F46" s="28"/>
    </row>
    <row r="47" spans="1:6" x14ac:dyDescent="0.2">
      <c r="B47" s="127"/>
      <c r="C47" s="128"/>
      <c r="D47" s="28"/>
      <c r="E47" s="28"/>
      <c r="F47" s="28"/>
    </row>
    <row r="48" spans="1:6" x14ac:dyDescent="0.2">
      <c r="B48" s="167" t="s">
        <v>553</v>
      </c>
      <c r="C48" s="167"/>
    </row>
    <row r="49" spans="1:3" x14ac:dyDescent="0.2">
      <c r="B49" s="126" t="s">
        <v>405</v>
      </c>
      <c r="C49" s="215">
        <v>2025</v>
      </c>
    </row>
    <row r="50" spans="1:3" x14ac:dyDescent="0.2">
      <c r="A50" s="23">
        <v>8210</v>
      </c>
      <c r="B50" s="97" t="s">
        <v>47</v>
      </c>
      <c r="C50" s="214">
        <v>-4702527.05</v>
      </c>
    </row>
    <row r="51" spans="1:3" x14ac:dyDescent="0.2">
      <c r="A51" s="23">
        <v>8220</v>
      </c>
      <c r="B51" s="97" t="s">
        <v>46</v>
      </c>
      <c r="C51" s="214">
        <v>598522.93000000005</v>
      </c>
    </row>
    <row r="52" spans="1:3" x14ac:dyDescent="0.2">
      <c r="A52" s="23">
        <v>8230</v>
      </c>
      <c r="B52" s="97" t="s">
        <v>599</v>
      </c>
      <c r="C52" s="214">
        <v>0</v>
      </c>
    </row>
    <row r="53" spans="1:3" x14ac:dyDescent="0.2">
      <c r="A53" s="23">
        <v>8240</v>
      </c>
      <c r="B53" s="97" t="s">
        <v>45</v>
      </c>
      <c r="C53" s="214">
        <v>2927108.18</v>
      </c>
    </row>
    <row r="54" spans="1:3" x14ac:dyDescent="0.2">
      <c r="A54" s="23">
        <v>8250</v>
      </c>
      <c r="B54" s="97" t="s">
        <v>44</v>
      </c>
      <c r="C54" s="214">
        <v>0</v>
      </c>
    </row>
    <row r="55" spans="1:3" x14ac:dyDescent="0.2">
      <c r="A55" s="23">
        <v>8260</v>
      </c>
      <c r="B55" s="97" t="s">
        <v>43</v>
      </c>
      <c r="C55" s="214">
        <v>0</v>
      </c>
    </row>
    <row r="56" spans="1:3" x14ac:dyDescent="0.2">
      <c r="A56" s="23">
        <v>8270</v>
      </c>
      <c r="B56" s="97" t="s">
        <v>42</v>
      </c>
      <c r="C56" s="214">
        <v>1176895.94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2019-02-13T21:19:08Z</cp:lastPrinted>
  <dcterms:created xsi:type="dcterms:W3CDTF">2012-12-11T20:36:24Z</dcterms:created>
  <dcterms:modified xsi:type="dcterms:W3CDTF">2025-04-21T18:26:40Z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