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43" i="5"/>
  <c r="B43" i="5"/>
  <c r="C35" i="5"/>
  <c r="B35" i="5"/>
  <c r="C25" i="5"/>
  <c r="B25" i="5"/>
  <c r="C24" i="5"/>
  <c r="B24" i="5"/>
  <c r="C13" i="5"/>
  <c r="C3" i="5" s="1"/>
  <c r="B13" i="5"/>
  <c r="B3" i="5" s="1"/>
  <c r="C4" i="5"/>
  <c r="B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<sst xmlns="http://schemas.openxmlformats.org/spreadsheetml/2006/main" count="55" uniqueCount="55">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</sst>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  <numFmt numFmtId="169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8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9" fontId="3" fillId="0" borderId="4" xfId="17" applyNumberFormat="1" applyFont="1" applyFill="1" applyBorder="1" applyAlignment="1" applyProtection="1">
      <alignment vertical="top" wrapText="1"/>
      <protection locked="0"/>
    </xf>
    <xf numFmtId="169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6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3842932.14</v>
      </c>
      <c r="C3" s="15">
        <f>C4+C13</f>
        <v>70391996.979999989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50113911.769999996</v>
      </c>
    </row>
    <row r="5" spans="1:3" ht="11.25" customHeight="1" x14ac:dyDescent="0.2">
      <c r="A5" s="10" t="s">
        <v>14</v>
      </c>
      <c r="B5" s="16">
        <v>0</v>
      </c>
      <c r="C5" s="16">
        <v>19820348.91</v>
      </c>
    </row>
    <row r="6" spans="1:3" ht="11.25" customHeight="1" x14ac:dyDescent="0.2">
      <c r="A6" s="10" t="s">
        <v>15</v>
      </c>
      <c r="B6" s="16">
        <v>0</v>
      </c>
      <c r="C6" s="16">
        <v>282368.09000000003</v>
      </c>
    </row>
    <row r="7" spans="1:3" ht="11.25" customHeight="1" x14ac:dyDescent="0.2">
      <c r="A7" s="10" t="s">
        <v>16</v>
      </c>
      <c r="B7" s="16">
        <v>0</v>
      </c>
      <c r="C7" s="16">
        <v>30011194.77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3842932.14</v>
      </c>
      <c r="C13" s="15">
        <f>SUM(C14:C22)</f>
        <v>20278085.210000001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17474852.550000001</v>
      </c>
    </row>
    <row r="17" spans="1:3" ht="11.25" customHeight="1" x14ac:dyDescent="0.2">
      <c r="A17" s="10" t="s">
        <v>22</v>
      </c>
      <c r="B17" s="16">
        <v>0</v>
      </c>
      <c r="C17" s="16">
        <v>2803232.66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3842932.14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3997402.86</v>
      </c>
      <c r="C24" s="15">
        <f>C25+C35</f>
        <v>1.91</v>
      </c>
    </row>
    <row r="25" spans="1:3" ht="11.25" customHeight="1" x14ac:dyDescent="0.2">
      <c r="A25" s="9" t="s">
        <v>9</v>
      </c>
      <c r="B25" s="15">
        <f>SUM(B26:B33)</f>
        <v>3997402.86</v>
      </c>
      <c r="C25" s="15">
        <f>SUM(C26:C33)</f>
        <v>1.91</v>
      </c>
    </row>
    <row r="26" spans="1:3" ht="11.25" customHeight="1" x14ac:dyDescent="0.2">
      <c r="A26" s="10" t="s">
        <v>28</v>
      </c>
      <c r="B26" s="16">
        <v>3997402.86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1.91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62551663.890000001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1543313.17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1543313.17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61008350.719999999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41662951.740000002</v>
      </c>
      <c r="C51" s="16">
        <v>0</v>
      </c>
    </row>
    <row r="52" spans="1:3" ht="11.25" customHeight="1" x14ac:dyDescent="0.2">
      <c r="A52" s="10" t="s">
        <v>44</v>
      </c>
      <c r="B52" s="16">
        <v>19345398.98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2017-12-15T19:17:38Z</cp:lastPrinted>
  <dcterms:created xsi:type="dcterms:W3CDTF">2012-12-11T20:26:08Z</dcterms:created>
  <dcterms:modified xsi:type="dcterms:W3CDTF">2024-01-29T19:09:35Z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