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PRIMER TRIMESTRE\"/>
    </mc:Choice>
  </mc:AlternateContent>
  <xr:revisionPtr revIDLastSave="0" documentId="13_ncr:1_{717C1C1C-3496-41E6-B1FB-D954224D5DD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4" l="1"/>
  <c r="E48" i="4"/>
  <c r="F46" i="4"/>
  <c r="E46" i="4"/>
  <c r="F35" i="4"/>
  <c r="E35" i="4"/>
  <c r="F30" i="4"/>
  <c r="E30" i="4"/>
  <c r="F14" i="4"/>
  <c r="E14" i="4"/>
  <c r="C28" i="4"/>
  <c r="B28" i="4"/>
  <c r="C26" i="4"/>
  <c r="B26" i="4"/>
  <c r="C13" i="4"/>
  <c r="B13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<sst xmlns="http://schemas.openxmlformats.org/spreadsheetml/2006/main" count="62" uniqueCount="61">
  <si>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</si>
  <si>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</si>
  <si>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</si>
  <si>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</si>
  <si>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</si>
  <si>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</si>
  <si>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</si>
  <si>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</si>
  <si>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</si>
  <si>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</si>
  <si>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</si>
  <si>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</si>
  <si>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</si>
  <si>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</si>
  <si>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</si>
  <si>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</si>
  <si>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</si>
  <si>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</si>
  <si>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</si>
  <si>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</si>
  <si>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</si>
  <si>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</si>
  <si>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</si>
  <si>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</si>
  <si>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</si>
  <si>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</si>
  <si>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</si>
  <si>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</si>
  <si>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</si>
  <si>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</si>
  <si>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</si>
  <si>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</si>
  <si>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</si>
  <si>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</si>
  <si>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</si>
  <si>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</si>
  <si>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</si>
  <si>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</si>
  <si>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</si>
  <si>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</si>
  <si>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</si>
  <si>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</si>
  <si>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</si>
  <si>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</si>
  <si>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</si>
  <si>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</si>
  <si>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</si>
  <si>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</si>
  <si>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</si>
  <si>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</si>
  <si>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</si>
  <si>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</si>
  <si>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</si>
  <si>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</si>
  <si>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</si>
  <si>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</si>
  <si>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</si>
  <si>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</si>
  <si>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</si>
  <si>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</si>
  <si>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Casa de la Cultura de Uriangato
Estado de Situación Financiera
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</si>
</sst>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6CBDCEDF-E0D9-4856-AD0F-649E2339E78C}"/>
    <cellStyle name="Millares 2 3" xfId="4" xr:uid="{00000000-0005-0000-0000-000003000000}"/>
    <cellStyle name="Millares 2 3 2" xfId="18" xr:uid="{08A96AF7-C35A-4523-86EC-90ACCD55A7A3}"/>
    <cellStyle name="Millares 2 4" xfId="25" xr:uid="{CE4ADDAD-1E99-4D6C-9F70-3CC6D246A37B}"/>
    <cellStyle name="Millares 2 5" xfId="16" xr:uid="{46089CFE-D501-46B6-97C4-EEBD6C24D3D9}"/>
    <cellStyle name="Millares 3" xfId="5" xr:uid="{00000000-0005-0000-0000-000004000000}"/>
    <cellStyle name="Millares 3 2" xfId="19" xr:uid="{84BA9AE2-F42F-4BAC-96BA-40D6A21B6CFA}"/>
    <cellStyle name="Moneda 2" xfId="6" xr:uid="{00000000-0005-0000-0000-000005000000}"/>
    <cellStyle name="Moneda 2 2" xfId="20" xr:uid="{F175A751-41C7-4944-84EC-276DE8A8C03C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DAA1647-0A5E-4BEA-BEDE-C176648DF9C2}"/>
    <cellStyle name="Normal 3" xfId="9" xr:uid="{00000000-0005-0000-0000-000009000000}"/>
    <cellStyle name="Normal 3 2" xfId="22" xr:uid="{679DE0BB-5A6E-4186-866B-FCAD0BA4301E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45EFFDDC-26AB-4CE1-B331-076913372CF8}"/>
    <cellStyle name="Normal 6 3" xfId="23" xr:uid="{DEFD74C3-A7D8-4EF6-9CB7-63448C9BC691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16" zoomScaleNormal="100" zoomScaleSheetLayoutView="100" workbookViewId="0">
      <selection activeCell="E48" sqref="E48:F4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6" t="s">
        <v>0</v>
      </c>
      <c r="B2" s="6">
        <v>2024</v>
      </c>
      <c r="C2" s="6">
        <v>2023</v>
      </c>
      <c r="D2" s="6" t="s">
        <v>0</v>
      </c>
      <c r="E2" s="6">
        <v>2024</v>
      </c>
      <c r="F2" s="6">
        <v>2023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375563</v>
      </c>
      <c r="C5" s="11">
        <v>270199</v>
      </c>
      <c r="D5" s="10" t="s">
        <v>6</v>
      </c>
      <c r="E5" s="11">
        <v>20598</v>
      </c>
      <c r="F5" s="12">
        <v>22956</v>
      </c>
    </row>
    <row r="6" spans="1:6" x14ac:dyDescent="0.2">
      <c r="A6" s="10" t="s">
        <v>7</v>
      </c>
      <c r="B6" s="11">
        <v>13918</v>
      </c>
      <c r="C6" s="11">
        <v>13918</v>
      </c>
      <c r="D6" s="10" t="s">
        <v>8</v>
      </c>
      <c r="E6" s="11">
        <v>0</v>
      </c>
      <c r="F6" s="12">
        <v>0</v>
      </c>
    </row>
    <row r="7" spans="1:6" x14ac:dyDescent="0.2">
      <c r="A7" s="10" t="s">
        <v>9</v>
      </c>
      <c r="B7" s="11">
        <v>0</v>
      </c>
      <c r="C7" s="11">
        <v>0</v>
      </c>
      <c r="D7" s="10" t="s">
        <v>10</v>
      </c>
      <c r="E7" s="11">
        <v>0</v>
      </c>
      <c r="F7" s="12">
        <v>0</v>
      </c>
    </row>
    <row r="8" spans="1:6" x14ac:dyDescent="0.2">
      <c r="A8" s="10" t="s">
        <v>11</v>
      </c>
      <c r="B8" s="11">
        <v>0</v>
      </c>
      <c r="C8" s="11">
        <v>0</v>
      </c>
      <c r="D8" s="10" t="s">
        <v>12</v>
      </c>
      <c r="E8" s="11">
        <v>0</v>
      </c>
      <c r="F8" s="12">
        <v>0</v>
      </c>
    </row>
    <row r="9" spans="1:6" x14ac:dyDescent="0.2">
      <c r="A9" s="10" t="s">
        <v>13</v>
      </c>
      <c r="B9" s="11">
        <v>0</v>
      </c>
      <c r="C9" s="11">
        <v>0</v>
      </c>
      <c r="D9" s="10" t="s">
        <v>14</v>
      </c>
      <c r="E9" s="11">
        <v>0</v>
      </c>
      <c r="F9" s="11">
        <v>0</v>
      </c>
    </row>
    <row r="10" spans="1:6" ht="22.5" x14ac:dyDescent="0.2">
      <c r="A10" s="10" t="s">
        <v>15</v>
      </c>
      <c r="B10" s="11">
        <v>0</v>
      </c>
      <c r="C10" s="11">
        <v>0</v>
      </c>
      <c r="D10" s="10" t="s">
        <v>16</v>
      </c>
      <c r="E10" s="11">
        <v>0</v>
      </c>
      <c r="F10" s="12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6" x14ac:dyDescent="0.2">
      <c r="A13" s="9" t="s">
        <v>20</v>
      </c>
      <c r="B13" s="14">
        <f>SUM(B5:B12)</f>
        <v>389481</v>
      </c>
      <c r="C13" s="14">
        <f>SUM(C5:C12)</f>
        <v>284117</v>
      </c>
      <c r="D13" s="13"/>
      <c r="E13" s="15"/>
      <c r="F13" s="16"/>
    </row>
    <row r="14" spans="1:6" x14ac:dyDescent="0.2">
      <c r="A14" s="17"/>
      <c r="B14" s="8"/>
      <c r="C14" s="8"/>
      <c r="D14" s="9" t="s">
        <v>21</v>
      </c>
      <c r="E14" s="18">
        <f>SUM(E5:E13)</f>
        <v>20598</v>
      </c>
      <c r="F14" s="18">
        <f>SUM(F5:F13)</f>
        <v>22956</v>
      </c>
    </row>
    <row r="15" spans="1:6" x14ac:dyDescent="0.2">
      <c r="A15" s="9" t="s">
        <v>22</v>
      </c>
      <c r="B15" s="8"/>
      <c r="C15" s="8"/>
      <c r="D15" s="17"/>
      <c r="E15" s="8"/>
      <c r="F15" s="16"/>
    </row>
    <row r="16" spans="1:6" x14ac:dyDescent="0.2">
      <c r="A16" s="10" t="s">
        <v>23</v>
      </c>
      <c r="B16" s="11">
        <v>0</v>
      </c>
      <c r="C16" s="11">
        <v>0</v>
      </c>
      <c r="D16" s="9" t="s">
        <v>24</v>
      </c>
      <c r="E16" s="8"/>
      <c r="F16" s="8"/>
    </row>
    <row r="17" spans="1:6" x14ac:dyDescent="0.2">
      <c r="A17" s="10" t="s">
        <v>25</v>
      </c>
      <c r="B17" s="11">
        <v>0</v>
      </c>
      <c r="C17" s="11">
        <v>0</v>
      </c>
      <c r="D17" s="10" t="s">
        <v>26</v>
      </c>
      <c r="E17" s="11">
        <v>0</v>
      </c>
      <c r="F17" s="12">
        <v>0</v>
      </c>
    </row>
    <row r="18" spans="1:6" x14ac:dyDescent="0.2">
      <c r="A18" s="10" t="s">
        <v>27</v>
      </c>
      <c r="B18" s="11">
        <v>0</v>
      </c>
      <c r="C18" s="11">
        <v>0</v>
      </c>
      <c r="D18" s="10" t="s">
        <v>28</v>
      </c>
      <c r="E18" s="11">
        <v>0</v>
      </c>
      <c r="F18" s="12">
        <v>0</v>
      </c>
    </row>
    <row r="19" spans="1:6" x14ac:dyDescent="0.2">
      <c r="A19" s="10" t="s">
        <v>29</v>
      </c>
      <c r="B19" s="11">
        <v>2472069</v>
      </c>
      <c r="C19" s="11">
        <v>2472069</v>
      </c>
      <c r="D19" s="10" t="s">
        <v>30</v>
      </c>
      <c r="E19" s="11">
        <v>0</v>
      </c>
      <c r="F19" s="12">
        <v>0</v>
      </c>
    </row>
    <row r="20" spans="1:6" x14ac:dyDescent="0.2">
      <c r="A20" s="10" t="s">
        <v>31</v>
      </c>
      <c r="B20" s="11">
        <v>34636</v>
      </c>
      <c r="C20" s="11">
        <v>34636</v>
      </c>
      <c r="D20" s="10" t="s">
        <v>32</v>
      </c>
      <c r="E20" s="11">
        <v>0</v>
      </c>
      <c r="F20" s="12">
        <v>0</v>
      </c>
    </row>
    <row r="21" spans="1:6" ht="22.5" x14ac:dyDescent="0.2">
      <c r="A21" s="10" t="s">
        <v>33</v>
      </c>
      <c r="B21" s="11">
        <v>-2053438</v>
      </c>
      <c r="C21" s="11">
        <v>-2053438</v>
      </c>
      <c r="D21" s="10" t="s">
        <v>34</v>
      </c>
      <c r="E21" s="11">
        <v>0</v>
      </c>
      <c r="F21" s="12">
        <v>0</v>
      </c>
    </row>
    <row r="22" spans="1:6" x14ac:dyDescent="0.2">
      <c r="A22" s="10" t="s">
        <v>35</v>
      </c>
      <c r="B22" s="11">
        <v>0</v>
      </c>
      <c r="C22" s="11">
        <v>0</v>
      </c>
      <c r="D22" s="10" t="s">
        <v>36</v>
      </c>
      <c r="E22" s="11">
        <v>0</v>
      </c>
      <c r="F22" s="12">
        <v>0</v>
      </c>
    </row>
    <row r="23" spans="1:6" x14ac:dyDescent="0.2">
      <c r="A23" s="10" t="s">
        <v>37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v>0</v>
      </c>
      <c r="F24" s="19">
        <v>0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40</v>
      </c>
      <c r="B26" s="14">
        <f>SUM(B16:B25)</f>
        <v>453267</v>
      </c>
      <c r="C26" s="14">
        <f>SUM(C16:C25)</f>
        <v>453267</v>
      </c>
      <c r="D26" s="21" t="s">
        <v>41</v>
      </c>
      <c r="E26" s="14">
        <v>20598</v>
      </c>
      <c r="F26" s="19">
        <v>22956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42</v>
      </c>
      <c r="B28" s="14">
        <f>+B26+B13</f>
        <v>842748</v>
      </c>
      <c r="C28" s="14">
        <f>+C26+C13</f>
        <v>737384</v>
      </c>
      <c r="D28" s="7" t="s">
        <v>43</v>
      </c>
      <c r="E28" s="8"/>
      <c r="F28" s="8"/>
    </row>
    <row r="29" spans="1:6" x14ac:dyDescent="0.2">
      <c r="A29" s="22"/>
      <c r="B29" s="23"/>
      <c r="C29" s="16"/>
      <c r="D29" s="17"/>
      <c r="E29" s="8"/>
      <c r="F29" s="8"/>
    </row>
    <row r="30" spans="1:6" x14ac:dyDescent="0.2">
      <c r="A30" s="22"/>
      <c r="B30" s="23"/>
      <c r="C30" s="16"/>
      <c r="D30" s="9" t="s">
        <v>44</v>
      </c>
      <c r="E30" s="14">
        <f>+E31+E32+E33</f>
        <v>334851</v>
      </c>
      <c r="F30" s="14">
        <f>+F31+F32+F33</f>
        <v>334851</v>
      </c>
    </row>
    <row r="31" spans="1:6" x14ac:dyDescent="0.2">
      <c r="A31" s="22"/>
      <c r="B31" s="23"/>
      <c r="C31" s="16"/>
      <c r="D31" s="10" t="s">
        <v>45</v>
      </c>
      <c r="E31" s="11">
        <v>334851</v>
      </c>
      <c r="F31" s="12">
        <v>334851</v>
      </c>
    </row>
    <row r="32" spans="1:6" x14ac:dyDescent="0.2">
      <c r="A32" s="22"/>
      <c r="B32" s="23"/>
      <c r="C32" s="16"/>
      <c r="D32" s="10" t="s">
        <v>46</v>
      </c>
      <c r="E32" s="11">
        <v>0</v>
      </c>
      <c r="F32" s="12">
        <v>0</v>
      </c>
    </row>
    <row r="33" spans="1:6" x14ac:dyDescent="0.2">
      <c r="A33" s="22"/>
      <c r="B33" s="23"/>
      <c r="C33" s="16"/>
      <c r="D33" s="10" t="s">
        <v>47</v>
      </c>
      <c r="E33" s="11">
        <v>0</v>
      </c>
      <c r="F33" s="12">
        <v>0</v>
      </c>
    </row>
    <row r="34" spans="1:6" x14ac:dyDescent="0.2">
      <c r="A34" s="22"/>
      <c r="B34" s="23"/>
      <c r="C34" s="16"/>
      <c r="D34" s="13"/>
      <c r="E34" s="8"/>
      <c r="F34" s="16"/>
    </row>
    <row r="35" spans="1:6" x14ac:dyDescent="0.2">
      <c r="A35" s="22"/>
      <c r="B35" s="23"/>
      <c r="C35" s="16"/>
      <c r="D35" s="9" t="s">
        <v>48</v>
      </c>
      <c r="E35" s="14">
        <f>+E36+E37</f>
        <v>487300</v>
      </c>
      <c r="F35" s="14">
        <f>+F36+F37</f>
        <v>379578</v>
      </c>
    </row>
    <row r="36" spans="1:6" x14ac:dyDescent="0.2">
      <c r="A36" s="22"/>
      <c r="B36" s="23"/>
      <c r="C36" s="16"/>
      <c r="D36" s="10" t="s">
        <v>49</v>
      </c>
      <c r="E36" s="11">
        <v>107722</v>
      </c>
      <c r="F36" s="12">
        <v>184848</v>
      </c>
    </row>
    <row r="37" spans="1:6" x14ac:dyDescent="0.2">
      <c r="A37" s="22"/>
      <c r="B37" s="23"/>
      <c r="C37" s="16"/>
      <c r="D37" s="10" t="s">
        <v>50</v>
      </c>
      <c r="E37" s="11">
        <v>379578</v>
      </c>
      <c r="F37" s="12">
        <v>194730</v>
      </c>
    </row>
    <row r="38" spans="1:6" x14ac:dyDescent="0.2">
      <c r="A38" s="22"/>
      <c r="B38" s="23"/>
      <c r="C38" s="16"/>
      <c r="D38" s="10" t="s">
        <v>51</v>
      </c>
      <c r="E38" s="11">
        <v>0</v>
      </c>
      <c r="F38" s="12">
        <v>0</v>
      </c>
    </row>
    <row r="39" spans="1:6" x14ac:dyDescent="0.2">
      <c r="A39" s="22"/>
      <c r="B39" s="23"/>
      <c r="C39" s="16"/>
      <c r="D39" s="10" t="s">
        <v>52</v>
      </c>
      <c r="E39" s="11">
        <v>0</v>
      </c>
      <c r="F39" s="12">
        <v>0</v>
      </c>
    </row>
    <row r="40" spans="1:6" x14ac:dyDescent="0.2">
      <c r="A40" s="22"/>
      <c r="B40" s="23"/>
      <c r="C40" s="16"/>
      <c r="D40" s="10" t="s">
        <v>53</v>
      </c>
      <c r="E40" s="11">
        <v>0</v>
      </c>
      <c r="F40" s="12">
        <v>0</v>
      </c>
    </row>
    <row r="41" spans="1:6" x14ac:dyDescent="0.2">
      <c r="A41" s="22"/>
      <c r="B41" s="23"/>
      <c r="C41" s="16"/>
      <c r="D41" s="13"/>
      <c r="E41" s="8"/>
      <c r="F41" s="16"/>
    </row>
    <row r="42" spans="1:6" ht="22.5" x14ac:dyDescent="0.2">
      <c r="A42" s="22"/>
      <c r="B42" s="23"/>
      <c r="C42" s="16"/>
      <c r="D42" s="9" t="s">
        <v>54</v>
      </c>
      <c r="E42" s="14">
        <v>0</v>
      </c>
      <c r="F42" s="19">
        <v>0</v>
      </c>
    </row>
    <row r="43" spans="1:6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6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6" x14ac:dyDescent="0.2">
      <c r="A45" s="22"/>
      <c r="B45" s="23"/>
      <c r="C45" s="16"/>
      <c r="D45" s="13"/>
      <c r="E45" s="8"/>
      <c r="F45" s="16"/>
    </row>
    <row r="46" spans="1:6" x14ac:dyDescent="0.2">
      <c r="A46" s="22"/>
      <c r="B46" s="23"/>
      <c r="C46" s="16"/>
      <c r="D46" s="9" t="s">
        <v>57</v>
      </c>
      <c r="E46" s="14">
        <f>+E30+E35</f>
        <v>822151</v>
      </c>
      <c r="F46" s="14">
        <f>+F30+F35</f>
        <v>714429</v>
      </c>
    </row>
    <row r="47" spans="1:6" x14ac:dyDescent="0.2">
      <c r="A47" s="22"/>
      <c r="B47" s="23"/>
      <c r="C47" s="16"/>
      <c r="D47" s="17"/>
      <c r="E47" s="8"/>
      <c r="F47" s="16"/>
    </row>
    <row r="48" spans="1:6" x14ac:dyDescent="0.2">
      <c r="A48" s="22"/>
      <c r="B48" s="23"/>
      <c r="C48" s="16"/>
      <c r="D48" s="9" t="s">
        <v>58</v>
      </c>
      <c r="E48" s="14">
        <f>+E46+E26</f>
        <v>842749</v>
      </c>
      <c r="F48" s="14">
        <f>+F46+F26</f>
        <v>737385</v>
      </c>
    </row>
    <row r="49" spans="1:6" x14ac:dyDescent="0.2">
      <c r="A49" s="22"/>
      <c r="B49" s="23"/>
      <c r="C49" s="23"/>
      <c r="D49" s="24"/>
      <c r="E49" s="16"/>
      <c r="F49" s="16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clau</cp:lastModifiedBy>
  <cp:revision/>
  <dcterms:created xsi:type="dcterms:W3CDTF">2012-12-11T20:26:08Z</dcterms:created>
  <dcterms:modified xsi:type="dcterms:W3CDTF">2024-04-19T20:45:45Z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