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<sst xmlns="http://schemas.openxmlformats.org/spreadsheetml/2006/main" count="55" uniqueCount="55">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</sst>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19" zoomScaleNormal="100" zoomScaleSheetLayoutView="80" workbookViewId="0">
      <selection activeCell="A45" sqref="A4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28427483.109999999</v>
      </c>
      <c r="C3" s="14">
        <f>C4+C13</f>
        <v>46969122.850000001</v>
      </c>
    </row>
    <row r="4" spans="1:3" ht="11.25" customHeight="1" x14ac:dyDescent="0.2">
      <c r="A4" s="9" t="s">
        <v>7</v>
      </c>
      <c r="B4" s="14">
        <f>SUM(B5:B11)</f>
        <v>12707813.619999999</v>
      </c>
      <c r="C4" s="14">
        <f>SUM(C5:C11)</f>
        <v>46969122.850000001</v>
      </c>
    </row>
    <row r="5" spans="1:3" ht="11.25" customHeight="1" x14ac:dyDescent="0.2">
      <c r="A5" s="10" t="s">
        <v>14</v>
      </c>
      <c r="B5" s="15">
        <v>0</v>
      </c>
      <c r="C5" s="15">
        <v>46952742.469999999</v>
      </c>
    </row>
    <row r="6" spans="1:3" ht="11.25" customHeight="1" x14ac:dyDescent="0.2">
      <c r="A6" s="10" t="s">
        <v>15</v>
      </c>
      <c r="B6" s="15">
        <v>0</v>
      </c>
      <c r="C6" s="15">
        <v>16380.38</v>
      </c>
    </row>
    <row r="7" spans="1:3" ht="11.25" customHeight="1" x14ac:dyDescent="0.2">
      <c r="A7" s="10" t="s">
        <v>16</v>
      </c>
      <c r="B7" s="15">
        <v>12707813.619999999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15719669.490000002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12942217.640000001</v>
      </c>
      <c r="C16" s="15">
        <v>0</v>
      </c>
    </row>
    <row r="17" spans="1:3" ht="11.25" customHeight="1" x14ac:dyDescent="0.2">
      <c r="A17" s="10" t="s">
        <v>22</v>
      </c>
      <c r="B17" s="15">
        <v>389574.13</v>
      </c>
      <c r="C17" s="15">
        <v>0</v>
      </c>
    </row>
    <row r="18" spans="1:3" ht="11.25" customHeight="1" x14ac:dyDescent="0.2">
      <c r="A18" s="10" t="s">
        <v>23</v>
      </c>
      <c r="B18" s="15">
        <v>6720</v>
      </c>
      <c r="C18" s="15">
        <v>0</v>
      </c>
    </row>
    <row r="19" spans="1:3" ht="11.25" customHeight="1" x14ac:dyDescent="0.2">
      <c r="A19" s="10" t="s">
        <v>24</v>
      </c>
      <c r="B19" s="15">
        <v>2381157.7200000002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12738588.58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12738588.58</v>
      </c>
    </row>
    <row r="26" spans="1:3" ht="11.25" customHeight="1" x14ac:dyDescent="0.2">
      <c r="A26" s="10" t="s">
        <v>28</v>
      </c>
      <c r="B26" s="15">
        <v>0</v>
      </c>
      <c r="C26" s="15">
        <v>12738588.58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31280228.32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31280228.32</v>
      </c>
      <c r="C50" s="14">
        <f>SUM(C51:C55)</f>
        <v>0</v>
      </c>
    </row>
    <row r="51" spans="1:3" ht="11.25" customHeight="1" x14ac:dyDescent="0.2">
      <c r="A51" s="10" t="s">
        <v>54</v>
      </c>
      <c r="B51" s="15">
        <v>3858690.6</v>
      </c>
      <c r="C51" s="15">
        <v>0</v>
      </c>
    </row>
    <row r="52" spans="1:3" ht="11.25" customHeight="1" x14ac:dyDescent="0.2">
      <c r="A52" s="10" t="s">
        <v>43</v>
      </c>
      <c r="B52" s="15">
        <v>27421537.719999999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35433070866141736" right="0.55118110236220474" top="0.39370078740157483" bottom="0.98425196850393704" header="0" footer="0"/>
  <pageSetup scale="86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2026-07-24T17:22:33Z</cp:lastPrinted>
  <dcterms:created xsi:type="dcterms:W3CDTF">2012-12-11T20:26:08Z</dcterms:created>
  <dcterms:modified xsi:type="dcterms:W3CDTF">2026-07-28T16:52:18Z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