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BE22F60B-0B5A-44C4-B2AF-9619B80446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C4" i="1"/>
  <c r="D4" i="1"/>
  <c r="E4" i="1"/>
  <c r="F4" i="1"/>
  <c r="B4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<sst xmlns="http://schemas.openxmlformats.org/spreadsheetml/2006/main" count="27" uniqueCount="27">
  <si>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</si>
  <si>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</si>
  <si>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</si>
  <si>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</si>
  <si>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</si>
  <si>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</si>
  <si>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</si>
  <si>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</si>
  <si>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</si>
  <si>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</si>
  <si>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</si>
  <si>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</si>
  <si>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</si>
  <si>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</si>
  <si>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</si>
  <si>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</si>
  <si>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</si>
  <si>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</si>
  <si>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</si>
  <si>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</si>
  <si>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</si>
  <si>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</si>
  <si>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</si>
  <si>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</si>
  <si>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</si>
  <si>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</si>
  <si>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Casa de la Cultura de Uriangato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</si>
</sst>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F2A281E-F2BA-43C2-8623-5912FD6FC1EC}"/>
    <cellStyle name="Millares 2 3" xfId="4" xr:uid="{00000000-0005-0000-0000-000003000000}"/>
    <cellStyle name="Millares 2 3 2" xfId="18" xr:uid="{B1641A7E-FBEB-4A1F-9B24-524B7879211D}"/>
    <cellStyle name="Millares 2 4" xfId="16" xr:uid="{B1020718-1F69-4B2B-879A-BF024AF27385}"/>
    <cellStyle name="Millares 3" xfId="5" xr:uid="{00000000-0005-0000-0000-000004000000}"/>
    <cellStyle name="Millares 3 2" xfId="19" xr:uid="{5504F017-EB1D-4F80-B382-7A866BE4F34D}"/>
    <cellStyle name="Moneda 2" xfId="6" xr:uid="{00000000-0005-0000-0000-000005000000}"/>
    <cellStyle name="Moneda 2 2" xfId="20" xr:uid="{16B781EA-B00B-4726-9F02-A22BD28F360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2BAFB87F-138F-4E8B-8B8C-42FF1DB9E213}"/>
    <cellStyle name="Normal 3" xfId="9" xr:uid="{00000000-0005-0000-0000-000009000000}"/>
    <cellStyle name="Normal 3 2" xfId="22" xr:uid="{BDA2D59B-D082-4893-AA8A-8C6C5F20830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95654B2-C078-424F-9018-87FBCB7CFBB3}"/>
    <cellStyle name="Normal 6 3" xfId="23" xr:uid="{6A129655-EB6E-4CB0-9F74-246C5159B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19051</xdr:rowOff>
    </xdr:from>
    <xdr:to>
      <xdr:col>5</xdr:col>
      <xdr:colOff>797063</xdr:colOff>
      <xdr:row>36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C051BF-F078-40C8-ABE3-0548D447C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3895726"/>
          <a:ext cx="7597913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F39" sqref="A1:F39"/>
    </sheetView>
  </sheetViews>
  <sheetFormatPr baseColWidth="10" defaultColWidth="12" defaultRowHeight="11.25" x14ac:dyDescent="0.2"/>
  <cols>
    <col min="1" max="1" width="55.83203125" style="1" customWidth="1"/>
    <col min="2" max="2" width="17.1640625" style="1" customWidth="1"/>
    <col min="3" max="3" width="14.83203125" style="1" customWidth="1"/>
    <col min="4" max="4" width="15.6640625" style="1" customWidth="1"/>
    <col min="5" max="5" width="15.5" style="1" customWidth="1"/>
    <col min="6" max="6" width="15.16406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">
      <c r="A3" s="4" t="s">
        <v>6</v>
      </c>
      <c r="B3" s="5">
        <v>737384</v>
      </c>
      <c r="C3" s="5">
        <v>2527123</v>
      </c>
      <c r="D3" s="5">
        <v>2421760</v>
      </c>
      <c r="E3" s="5">
        <f>B3+C3-D3</f>
        <v>842747</v>
      </c>
      <c r="F3" s="5">
        <f>E3-B3</f>
        <v>105363</v>
      </c>
    </row>
    <row r="4" spans="1:6" x14ac:dyDescent="0.2">
      <c r="A4" s="6" t="s">
        <v>7</v>
      </c>
      <c r="B4" s="5">
        <f>SUM(B5:B11)</f>
        <v>284117</v>
      </c>
      <c r="C4" s="5">
        <f t="shared" ref="C4:F4" si="0">SUM(C5:C11)</f>
        <v>2527123</v>
      </c>
      <c r="D4" s="5">
        <f t="shared" si="0"/>
        <v>2421760</v>
      </c>
      <c r="E4" s="5">
        <f t="shared" si="0"/>
        <v>389481</v>
      </c>
      <c r="F4" s="5">
        <f t="shared" si="0"/>
        <v>105363</v>
      </c>
    </row>
    <row r="5" spans="1:6" x14ac:dyDescent="0.2">
      <c r="A5" s="7" t="s">
        <v>8</v>
      </c>
      <c r="B5" s="8">
        <v>270199</v>
      </c>
      <c r="C5" s="8">
        <v>1280399</v>
      </c>
      <c r="D5" s="8">
        <v>1175036</v>
      </c>
      <c r="E5" s="8">
        <v>375563</v>
      </c>
      <c r="F5" s="8">
        <v>105363</v>
      </c>
    </row>
    <row r="6" spans="1:6" x14ac:dyDescent="0.2">
      <c r="A6" s="7" t="s">
        <v>9</v>
      </c>
      <c r="B6" s="8">
        <v>13918</v>
      </c>
      <c r="C6" s="8">
        <v>1246724</v>
      </c>
      <c r="D6" s="8">
        <v>1246724</v>
      </c>
      <c r="E6" s="8">
        <v>13918</v>
      </c>
      <c r="F6" s="8">
        <v>0</v>
      </c>
    </row>
    <row r="7" spans="1:6" x14ac:dyDescent="0.2">
      <c r="A7" s="7" t="s">
        <v>10</v>
      </c>
      <c r="B7" s="8">
        <v>0</v>
      </c>
      <c r="C7" s="8">
        <v>0</v>
      </c>
      <c r="D7" s="8">
        <v>0</v>
      </c>
      <c r="E7" s="8">
        <v>0</v>
      </c>
      <c r="F7" s="8">
        <v>0</v>
      </c>
    </row>
    <row r="8" spans="1:6" x14ac:dyDescent="0.2">
      <c r="A8" s="7" t="s">
        <v>11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">
      <c r="A10" s="7" t="s">
        <v>13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">
      <c r="A12" s="6" t="s">
        <v>15</v>
      </c>
      <c r="B12" s="5">
        <v>453267</v>
      </c>
      <c r="C12" s="5">
        <v>0</v>
      </c>
      <c r="D12" s="5">
        <v>0</v>
      </c>
      <c r="E12" s="5">
        <v>453267</v>
      </c>
      <c r="F12" s="5">
        <v>0</v>
      </c>
    </row>
    <row r="13" spans="1:6" x14ac:dyDescent="0.2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">
      <c r="A14" s="7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">
      <c r="A15" s="7" t="s">
        <v>18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">
      <c r="A16" s="7" t="s">
        <v>19</v>
      </c>
      <c r="B16" s="8">
        <v>2472069</v>
      </c>
      <c r="C16" s="8">
        <v>0</v>
      </c>
      <c r="D16" s="8">
        <v>0</v>
      </c>
      <c r="E16" s="8">
        <v>2472069</v>
      </c>
      <c r="F16" s="8">
        <v>0</v>
      </c>
    </row>
    <row r="17" spans="1:6" x14ac:dyDescent="0.2">
      <c r="A17" s="7" t="s">
        <v>20</v>
      </c>
      <c r="B17" s="8">
        <v>34636</v>
      </c>
      <c r="C17" s="8">
        <v>0</v>
      </c>
      <c r="D17" s="8">
        <v>0</v>
      </c>
      <c r="E17" s="8">
        <v>34636</v>
      </c>
      <c r="F17" s="8">
        <v>0</v>
      </c>
    </row>
    <row r="18" spans="1:6" x14ac:dyDescent="0.2">
      <c r="A18" s="7" t="s">
        <v>21</v>
      </c>
      <c r="B18" s="8">
        <v>-2053438</v>
      </c>
      <c r="C18" s="8">
        <v>0</v>
      </c>
      <c r="D18" s="8">
        <v>0</v>
      </c>
      <c r="E18" s="8">
        <v>-2053438</v>
      </c>
      <c r="F18" s="8">
        <v>0</v>
      </c>
    </row>
    <row r="19" spans="1:6" x14ac:dyDescent="0.2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">
      <c r="A20" s="7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">
      <c r="A21" s="7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3" spans="1:6" ht="12.75" customHeight="1" x14ac:dyDescent="0.2">
      <c r="A23" s="13" t="s">
        <v>25</v>
      </c>
      <c r="B23" s="13"/>
      <c r="C23" s="13"/>
      <c r="D23" s="13"/>
      <c r="E23" s="13"/>
      <c r="F23" s="13"/>
    </row>
    <row r="24" spans="1:6" ht="11.25" customHeight="1" x14ac:dyDescent="0.2">
      <c r="A24" s="13"/>
      <c r="B24" s="13"/>
      <c r="C24" s="13"/>
      <c r="D24" s="13"/>
      <c r="E24" s="13"/>
      <c r="F24" s="13"/>
    </row>
  </sheetData>
  <sheetProtection formatCells="0" formatColumns="0" formatRows="0" autoFilter="0"/>
  <mergeCells count="2">
    <mergeCell ref="A1:F1"/>
    <mergeCell ref="A23:F24"/>
  </mergeCells>
  <pageMargins left="0.70866141732283472" right="0.70866141732283472" top="1.5748031496062993" bottom="0.74803149606299213" header="0.31496062992125984" footer="0.31496062992125984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2024-04-19T21:14:07Z</cp:lastPrinted>
  <dcterms:created xsi:type="dcterms:W3CDTF">2014-02-09T04:04:15Z</dcterms:created>
  <dcterms:modified xsi:type="dcterms:W3CDTF">2024-04-19T21:14:09Z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