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DIGITAL\"/>
    </mc:Choice>
  </mc:AlternateContent>
  <xr:revisionPtr revIDLastSave="0" documentId="13_ncr:1_{1245B478-F46D-4D2B-AE90-748971EF70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<sst xmlns="http://schemas.openxmlformats.org/spreadsheetml/2006/main" count="29" uniqueCount="28">
  <si>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</si>
  <si>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</si>
  <si>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</si>
  <si>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</si>
  <si>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</si>
  <si>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</si>
  <si>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</si>
  <si>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</si>
  <si>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</si>
  <si>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</si>
  <si>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</si>
  <si>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</si>
  <si>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</si>
  <si>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</si>
  <si>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</si>
  <si>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</si>
  <si>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</si>
  <si>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</si>
  <si>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</si>
  <si>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</si>
  <si>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</si>
  <si>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</si>
  <si>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ADMINISTRACION DE LOS RECURSOS</t>
  </si>
  <si>
    <t>5150</t>
  </si>
  <si>
    <t>BIENES MUEBLES</t>
  </si>
  <si>
    <t>DEPARTAMENTO DE ADMINISTRACION</t>
  </si>
  <si>
    <t>31120M41C010000</t>
  </si>
  <si>
    <t>Casa de la Cultura de Uriangato
Programas y Proyectos de Inversión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</si>
</sst>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4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" fontId="6" fillId="0" borderId="6" xfId="0" applyNumberFormat="1" applyFont="1" applyBorder="1"/>
    <xf numFmtId="0" fontId="0" fillId="0" borderId="0" xfId="0" applyBorder="1"/>
    <xf numFmtId="0" fontId="7" fillId="2" borderId="6" xfId="2" applyFont="1" applyFill="1" applyBorder="1" applyAlignment="1" applyProtection="1">
      <alignment horizontal="center" wrapText="1"/>
      <protection locked="0"/>
    </xf>
    <xf numFmtId="0" fontId="7" fillId="2" borderId="1" xfId="18" applyFont="1" applyFill="1" applyBorder="1" applyAlignment="1" applyProtection="1">
      <alignment horizontal="center" vertical="top" wrapText="1"/>
      <protection locked="0"/>
    </xf>
    <xf numFmtId="0" fontId="7" fillId="2" borderId="2" xfId="2" applyFont="1" applyFill="1" applyBorder="1" applyAlignment="1" applyProtection="1">
      <alignment horizontal="center" wrapText="1"/>
      <protection locked="0"/>
    </xf>
    <xf numFmtId="0" fontId="7" fillId="2" borderId="4" xfId="2" applyFont="1" applyFill="1" applyBorder="1" applyAlignment="1" applyProtection="1">
      <alignment horizontal="center" wrapText="1"/>
      <protection locked="0"/>
    </xf>
    <xf numFmtId="0" fontId="7" fillId="2" borderId="5" xfId="2" applyFont="1" applyFill="1" applyBorder="1" applyAlignment="1" applyProtection="1">
      <alignment horizontal="center" wrapText="1"/>
      <protection locked="0"/>
    </xf>
    <xf numFmtId="0" fontId="7" fillId="2" borderId="2" xfId="2" applyFont="1" applyFill="1" applyBorder="1" applyAlignment="1" applyProtection="1">
      <alignment horizontal="center"/>
      <protection locked="0"/>
    </xf>
    <xf numFmtId="0" fontId="7" fillId="2" borderId="5" xfId="2" applyFont="1" applyFill="1" applyBorder="1" applyAlignment="1" applyProtection="1">
      <alignment horizontal="center"/>
      <protection locked="0"/>
    </xf>
    <xf numFmtId="0" fontId="7" fillId="2" borderId="2" xfId="13" applyFont="1" applyFill="1" applyBorder="1" applyAlignment="1" applyProtection="1">
      <alignment horizontal="center" vertical="center"/>
      <protection locked="0"/>
    </xf>
    <xf numFmtId="0" fontId="7" fillId="2" borderId="5" xfId="13" applyFont="1" applyFill="1" applyBorder="1" applyAlignment="1" applyProtection="1">
      <alignment horizontal="center" vertical="center"/>
      <protection locked="0"/>
    </xf>
    <xf numFmtId="0" fontId="7" fillId="2" borderId="3" xfId="18" applyFont="1" applyFill="1" applyBorder="1" applyAlignment="1" applyProtection="1">
      <alignment horizontal="center" vertical="top" wrapText="1"/>
      <protection locked="0"/>
    </xf>
    <xf numFmtId="0" fontId="7" fillId="2" borderId="6" xfId="2" applyFont="1" applyFill="1" applyBorder="1" applyAlignment="1" applyProtection="1">
      <alignment horizontal="center" vertical="center" wrapText="1"/>
      <protection locked="0"/>
    </xf>
    <xf numFmtId="0" fontId="7" fillId="2" borderId="6" xfId="2" applyFont="1" applyFill="1" applyBorder="1" applyAlignment="1" applyProtection="1">
      <alignment horizontal="center" wrapText="1"/>
      <protection locked="0"/>
    </xf>
    <xf numFmtId="4" fontId="7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4" fontId="7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8" fillId="0" borderId="6" xfId="2" applyFont="1" applyBorder="1" applyAlignment="1" applyProtection="1">
      <alignment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658091</xdr:colOff>
      <xdr:row>9</xdr:row>
      <xdr:rowOff>0</xdr:rowOff>
    </xdr:from>
    <xdr:to>
      <xdr:col>8</xdr:col>
      <xdr:colOff>1008784</xdr:colOff>
      <xdr:row>17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37345-A6E0-44B7-BEF3-A20A33C01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5334000" y="2216727"/>
          <a:ext cx="77628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zoomScale="55" zoomScaleNormal="55" workbookViewId="0">
      <selection sqref="A1:Q20"/>
    </sheetView>
  </sheetViews>
  <sheetFormatPr baseColWidth="10" defaultRowHeight="15" x14ac:dyDescent="0.25"/>
  <cols>
    <col min="1" max="1" width="21.140625" customWidth="1"/>
    <col min="2" max="2" width="36.5703125" bestFit="1" customWidth="1"/>
    <col min="3" max="3" width="12.5703125" customWidth="1"/>
    <col min="4" max="5" width="18" bestFit="1" customWidth="1"/>
    <col min="6" max="6" width="38.5703125" bestFit="1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x14ac:dyDescent="0.25">
      <c r="A2" s="4"/>
      <c r="B2" s="4"/>
      <c r="C2" s="4"/>
      <c r="D2" s="4"/>
      <c r="E2" s="4"/>
      <c r="F2" s="4"/>
      <c r="G2" s="5" t="s">
        <v>0</v>
      </c>
      <c r="H2" s="6"/>
      <c r="I2" s="7"/>
      <c r="J2" s="5" t="s">
        <v>1</v>
      </c>
      <c r="K2" s="6"/>
      <c r="L2" s="6"/>
      <c r="M2" s="7"/>
      <c r="N2" s="8" t="s">
        <v>2</v>
      </c>
      <c r="O2" s="9"/>
      <c r="P2" s="10" t="s">
        <v>3</v>
      </c>
      <c r="Q2" s="11"/>
    </row>
    <row r="3" spans="1:18" ht="60" x14ac:dyDescent="0.25">
      <c r="A3" s="12" t="s">
        <v>4</v>
      </c>
      <c r="B3" s="12" t="s">
        <v>5</v>
      </c>
      <c r="C3" s="12" t="s">
        <v>20</v>
      </c>
      <c r="D3" s="12" t="s">
        <v>6</v>
      </c>
      <c r="E3" s="12" t="s">
        <v>18</v>
      </c>
      <c r="F3" s="12" t="s">
        <v>19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8</v>
      </c>
      <c r="L3" s="13" t="s">
        <v>11</v>
      </c>
      <c r="M3" s="13" t="s">
        <v>12</v>
      </c>
      <c r="N3" s="14" t="s">
        <v>13</v>
      </c>
      <c r="O3" s="14" t="s">
        <v>14</v>
      </c>
      <c r="P3" s="15" t="s">
        <v>15</v>
      </c>
      <c r="Q3" s="15" t="s">
        <v>16</v>
      </c>
    </row>
    <row r="4" spans="1:18" ht="30" x14ac:dyDescent="0.25">
      <c r="A4" s="16" t="s">
        <v>21</v>
      </c>
      <c r="B4" s="16" t="s">
        <v>22</v>
      </c>
      <c r="C4" s="16" t="s">
        <v>23</v>
      </c>
      <c r="D4" s="16" t="s">
        <v>24</v>
      </c>
      <c r="E4" s="16" t="s">
        <v>26</v>
      </c>
      <c r="F4" s="16" t="s">
        <v>25</v>
      </c>
      <c r="G4" s="17">
        <v>0</v>
      </c>
      <c r="H4" s="17">
        <v>20000</v>
      </c>
      <c r="I4" s="17">
        <v>0</v>
      </c>
      <c r="J4" s="18"/>
      <c r="K4" s="18"/>
      <c r="L4" s="18"/>
      <c r="M4" s="19" t="s">
        <v>17</v>
      </c>
      <c r="N4" s="20">
        <f>IF(G4&gt;0,I4/G4,0)</f>
        <v>0</v>
      </c>
      <c r="O4" s="20">
        <f>IF(H4&gt;0,I4/H4,0)</f>
        <v>0</v>
      </c>
      <c r="P4" s="21">
        <f>IF(J4=0,0,L4/J4)</f>
        <v>0</v>
      </c>
      <c r="Q4" s="21">
        <f>IF(L4=0,0,L4/K4)</f>
        <v>0</v>
      </c>
    </row>
    <row r="5" spans="1:18" x14ac:dyDescent="0.25">
      <c r="A5" s="22"/>
      <c r="B5" s="22"/>
      <c r="C5" s="22"/>
      <c r="D5" s="22"/>
      <c r="E5" s="22"/>
      <c r="F5" s="22"/>
      <c r="G5" s="1">
        <f>SUM(G4:G4)</f>
        <v>0</v>
      </c>
      <c r="H5" s="1">
        <f>SUM(H4:H4)</f>
        <v>20000</v>
      </c>
      <c r="I5" s="1">
        <f>SUM(I4:I4)</f>
        <v>0</v>
      </c>
      <c r="J5" s="22"/>
      <c r="K5" s="22"/>
      <c r="L5" s="22"/>
      <c r="M5" s="22"/>
      <c r="N5" s="22"/>
      <c r="O5" s="22"/>
      <c r="P5" s="23">
        <f t="shared" ref="P5" si="0">IF(J5=0,0,L5/J5)</f>
        <v>0</v>
      </c>
      <c r="Q5" s="23">
        <f t="shared" ref="Q5" si="1">IF(L5=0,0,L5/K5)</f>
        <v>0</v>
      </c>
      <c r="R5" s="2"/>
    </row>
    <row r="6" spans="1:18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4"/>
      <c r="Q6" s="24"/>
    </row>
    <row r="7" spans="1: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</sheetData>
  <mergeCells count="5">
    <mergeCell ref="A1:Q1"/>
    <mergeCell ref="G2:I2"/>
    <mergeCell ref="J2:M2"/>
    <mergeCell ref="N2:O2"/>
    <mergeCell ref="P2:Q2"/>
  </mergeCells>
  <printOptions horizontalCentered="1"/>
  <pageMargins left="0.70866141732283472" right="0.70866141732283472" top="1.9685039370078741" bottom="0.74803149606299213" header="0.31496062992125984" footer="0.31496062992125984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cp:lastPrinted>2024-05-14T17:35:39Z</cp:lastPrinted>
  <dcterms:created xsi:type="dcterms:W3CDTF">2023-06-21T19:35:53Z</dcterms:created>
  <dcterms:modified xsi:type="dcterms:W3CDTF">2024-05-14T17:36:08Z</dcterms:modified>
</cp:coreProperties>
</file>