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D20" i="2"/>
  <c r="D38" i="2" s="1"/>
  <c r="B20" i="2"/>
  <c r="D9" i="2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<sst xmlns="http://schemas.openxmlformats.org/spreadsheetml/2006/main" count="36" uniqueCount="26">
  <si>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</si>
  <si>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</si>
  <si>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</si>
  <si>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</si>
  <si>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</si>
  <si>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</si>
  <si>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</si>
  <si>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</si>
  <si>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</si>
  <si>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</si>
  <si>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</si>
  <si>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</si>
  <si>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</si>
  <si>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</si>
  <si>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</si>
  <si>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</si>
  <si>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</si>
  <si>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</si>
  <si>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</si>
  <si>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</si>
  <si>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</si>
  <si>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</si>
  <si>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</si>
  <si>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</si>
  <si>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</si>
  <si>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Uriangato, Gto.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</si>
</sst>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F16" sqref="F1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40590619.520000003</v>
      </c>
      <c r="D9" s="15">
        <f>D10</f>
        <v>5217195.51</v>
      </c>
      <c r="E9" s="16"/>
      <c r="F9" s="15">
        <f t="shared" ref="F9:F14" si="0">SUM(B9:E9)</f>
        <v>45807815.030000001</v>
      </c>
    </row>
    <row r="10" spans="1:6" ht="11.25" customHeight="1" x14ac:dyDescent="0.2">
      <c r="A10" s="8" t="s">
        <v>5</v>
      </c>
      <c r="B10" s="16"/>
      <c r="C10" s="16"/>
      <c r="D10" s="17">
        <v>5217195.51</v>
      </c>
      <c r="E10" s="16"/>
      <c r="F10" s="15">
        <f t="shared" si="0"/>
        <v>5217195.51</v>
      </c>
    </row>
    <row r="11" spans="1:6" ht="11.25" customHeight="1" x14ac:dyDescent="0.2">
      <c r="A11" s="8" t="s">
        <v>6</v>
      </c>
      <c r="B11" s="16"/>
      <c r="C11" s="17">
        <v>40590619.520000003</v>
      </c>
      <c r="D11" s="16"/>
      <c r="E11" s="16"/>
      <c r="F11" s="15">
        <f t="shared" si="0"/>
        <v>40590619.520000003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40590619.520000003</v>
      </c>
      <c r="D20" s="15">
        <f>D9</f>
        <v>5217195.51</v>
      </c>
      <c r="E20" s="15">
        <f>E16</f>
        <v>0</v>
      </c>
      <c r="F20" s="15">
        <f>SUM(B20:E20)</f>
        <v>52294002.829999998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5220561.99</v>
      </c>
      <c r="D27" s="15">
        <f>SUM(D28:D32)</f>
        <v>686057.3900000006</v>
      </c>
      <c r="E27" s="16"/>
      <c r="F27" s="15">
        <f t="shared" ref="F27:F32" si="1">SUM(B27:E27)</f>
        <v>5906619.3800000008</v>
      </c>
    </row>
    <row r="28" spans="1:6" ht="11.25" customHeight="1" x14ac:dyDescent="0.2">
      <c r="A28" s="8" t="s">
        <v>5</v>
      </c>
      <c r="B28" s="16"/>
      <c r="C28" s="16"/>
      <c r="D28" s="17">
        <v>5903252.9000000004</v>
      </c>
      <c r="E28" s="16"/>
      <c r="F28" s="15">
        <f t="shared" si="1"/>
        <v>5903252.9000000004</v>
      </c>
    </row>
    <row r="29" spans="1:6" ht="11.25" customHeight="1" x14ac:dyDescent="0.2">
      <c r="A29" s="8" t="s">
        <v>6</v>
      </c>
      <c r="B29" s="16"/>
      <c r="C29" s="17">
        <v>5220561.99</v>
      </c>
      <c r="D29" s="17">
        <v>-5217195.51</v>
      </c>
      <c r="E29" s="16"/>
      <c r="F29" s="15">
        <f t="shared" si="1"/>
        <v>3366.480000000447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45811181.510000005</v>
      </c>
      <c r="D38" s="19">
        <f>D20+D27</f>
        <v>5903252.9000000004</v>
      </c>
      <c r="E38" s="19">
        <f>+E20+E34</f>
        <v>0</v>
      </c>
      <c r="F38" s="19">
        <f>SUM(B38:E38)</f>
        <v>58200622.210000001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2018-11-20T16:40:47Z</dcterms:created>
  <dcterms:modified xsi:type="dcterms:W3CDTF">2024-07-23T21:11:27Z</dcterms:modified>
</cp:coreProperties>
</file>