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HP\Desktop\RESPALDO\RESPALDO JUAN PRESUPUESTO\PRESUPUESTO 2024\CUENTAS PUBLICAS 2024\6.-2024 cuenta publica a junio\Cuenta Publica junio 2024 SIRET\"/>
    </mc:Choice>
  </mc:AlternateContent>
  <bookViews>
    <workbookView xWindow="-105" yWindow="-105" windowWidth="19425" windowHeight="10305"/>
  </bookViews>
  <sheets>
    <sheet name="FFF" sheetId="1" r:id="rId1"/>
  </sheets>
  <definedNames>
    <definedName name="_xlnm.Print_Area" localSheetId="0">FFF!$A$1:$D$41</definedName>
  </definedNames>
  <calcPr calcId="162913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5" i="1" l="1"/>
  <c r="C35" i="1"/>
  <c r="B35" i="1"/>
  <c r="D27" i="1"/>
  <c r="D39" i="1" s="1"/>
  <c r="C27" i="1"/>
  <c r="C39" i="1" s="1"/>
  <c r="B27" i="1"/>
  <c r="B39" i="1" s="1"/>
  <c r="D14" i="1"/>
  <c r="C14" i="1"/>
  <c r="B14" i="1"/>
  <c r="D3" i="1"/>
  <c r="D24" i="1" s="1"/>
  <c r="C3" i="1"/>
  <c r="C24" i="1" s="1"/>
  <c r="B3" i="1"/>
  <c r="B24" i="1" s="1"/>
</calcChain>
</file>

<file path=xl/sharedStrings.xml><?xml version="1.0" encoding="utf-8"?>
<sst xmlns="http://schemas.openxmlformats.org/spreadsheetml/2006/main" count="46" uniqueCount="38">
  <si>
    <t>Concepto</t>
  </si>
  <si>
    <t>Devengado</t>
  </si>
  <si>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</si>
  <si>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</si>
  <si>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</si>
  <si>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</si>
  <si>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</si>
  <si>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</si>
  <si>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</si>
  <si>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</si>
  <si>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</si>
  <si>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</si>
  <si>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</si>
  <si>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</si>
  <si>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</si>
  <si>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</si>
  <si>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</si>
  <si>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</si>
  <si>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</si>
  <si>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</si>
  <si>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</si>
  <si>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</si>
  <si>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No Etiquetado</t>
  </si>
  <si>
    <t>Recursos Fiscales</t>
  </si>
  <si>
    <t>Financiamientos Externos</t>
  </si>
  <si>
    <t>Ingresos Propios</t>
  </si>
  <si>
    <t>Recursos Estatales</t>
  </si>
  <si>
    <t>Etiquetado</t>
  </si>
  <si>
    <t xml:space="preserve">Bajo protesta de decir verdad declaramos que los Estados Financieros y sus notas, </t>
  </si>
  <si>
    <t>son razonablemente correctos y son responsabilidad del emisor</t>
  </si>
  <si>
    <t>Municipio de Uriangato Gto.
Flujo de Fondos
Del 1 de Enero al 30 de Junio de 2024</t>
  </si>
  <si>
    <t>Estimado /
 Aprobado</t>
  </si>
  <si>
    <t>Recaudado / 
Pagado</t>
  </si>
  <si>
    <t>Superávit/Déficit</t>
  </si>
  <si>
    <t xml:space="preserve">Financiamientos Internos </t>
  </si>
  <si>
    <t xml:space="preserve">Recursos Federales </t>
  </si>
  <si>
    <t xml:space="preserve">Otros Recursos de Libre Disposición </t>
  </si>
  <si>
    <t xml:space="preserve">Otros Recursos de Transferencias Federales Etiquetadas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</si>
</sst>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  <font>
      <sz val="10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6" fillId="0" borderId="0"/>
  </cellStyleXfs>
  <cellXfs count="32">
    <xf numFmtId="0" fontId="0" fillId="0" borderId="0" xfId="0"/>
    <xf numFmtId="0" fontId="2" fillId="0" borderId="0" xfId="0" applyFont="1"/>
    <xf numFmtId="4" fontId="3" fillId="0" borderId="4" xfId="0" applyNumberFormat="1" applyFont="1" applyBorder="1" applyAlignment="1">
      <alignment vertical="center" wrapText="1"/>
    </xf>
    <xf numFmtId="4" fontId="4" fillId="0" borderId="6" xfId="0" applyNumberFormat="1" applyFont="1" applyBorder="1" applyAlignment="1">
      <alignment vertical="center" wrapText="1"/>
    </xf>
    <xf numFmtId="4" fontId="3" fillId="0" borderId="6" xfId="0" applyNumberFormat="1" applyFont="1" applyBorder="1" applyAlignment="1">
      <alignment vertical="center" wrapText="1"/>
    </xf>
    <xf numFmtId="4" fontId="3" fillId="0" borderId="8" xfId="0" applyNumberFormat="1" applyFont="1" applyBorder="1" applyAlignment="1">
      <alignment vertical="center" wrapText="1"/>
    </xf>
    <xf numFmtId="0" fontId="3" fillId="0" borderId="10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5" fillId="0" borderId="10" xfId="0" applyFont="1" applyBorder="1"/>
    <xf numFmtId="0" fontId="2" fillId="0" borderId="5" xfId="0" applyFont="1" applyBorder="1" applyAlignment="1">
      <alignment horizontal="left" indent="1"/>
    </xf>
    <xf numFmtId="0" fontId="5" fillId="0" borderId="5" xfId="0" applyFont="1" applyBorder="1"/>
    <xf numFmtId="0" fontId="5" fillId="0" borderId="7" xfId="0" applyFont="1" applyBorder="1"/>
    <xf numFmtId="0" fontId="4" fillId="0" borderId="5" xfId="0" applyFont="1" applyBorder="1" applyAlignment="1">
      <alignment horizontal="left" vertical="center" indent="1"/>
    </xf>
    <xf numFmtId="0" fontId="3" fillId="0" borderId="7" xfId="2" applyFont="1" applyBorder="1" applyAlignment="1">
      <alignment horizontal="left" vertical="center"/>
    </xf>
    <xf numFmtId="4" fontId="2" fillId="0" borderId="6" xfId="0" applyNumberFormat="1" applyFont="1" applyBorder="1"/>
    <xf numFmtId="4" fontId="5" fillId="0" borderId="6" xfId="0" applyNumberFormat="1" applyFont="1" applyBorder="1"/>
    <xf numFmtId="4" fontId="5" fillId="0" borderId="8" xfId="0" applyNumberFormat="1" applyFont="1" applyBorder="1"/>
    <xf numFmtId="4" fontId="3" fillId="0" borderId="11" xfId="0" applyNumberFormat="1" applyFont="1" applyBorder="1" applyAlignment="1">
      <alignment vertical="center" wrapText="1"/>
    </xf>
    <xf numFmtId="4" fontId="4" fillId="0" borderId="12" xfId="0" applyNumberFormat="1" applyFont="1" applyBorder="1" applyAlignment="1">
      <alignment vertical="center" wrapText="1"/>
    </xf>
    <xf numFmtId="4" fontId="3" fillId="0" borderId="12" xfId="0" applyNumberFormat="1" applyFont="1" applyBorder="1" applyAlignment="1">
      <alignment vertical="center" wrapText="1"/>
    </xf>
    <xf numFmtId="4" fontId="3" fillId="0" borderId="13" xfId="0" applyNumberFormat="1" applyFont="1" applyBorder="1" applyAlignment="1">
      <alignment vertical="center" wrapText="1"/>
    </xf>
    <xf numFmtId="4" fontId="2" fillId="0" borderId="12" xfId="0" applyNumberFormat="1" applyFont="1" applyBorder="1"/>
    <xf numFmtId="4" fontId="5" fillId="0" borderId="12" xfId="0" applyNumberFormat="1" applyFont="1" applyBorder="1"/>
    <xf numFmtId="4" fontId="5" fillId="0" borderId="13" xfId="0" applyNumberFormat="1" applyFont="1" applyBorder="1"/>
    <xf numFmtId="0" fontId="3" fillId="0" borderId="0" xfId="2" applyFont="1" applyAlignment="1">
      <alignment horizontal="left" vertical="center"/>
    </xf>
    <xf numFmtId="4" fontId="3" fillId="0" borderId="0" xfId="0" applyNumberFormat="1" applyFont="1" applyAlignment="1">
      <alignment vertical="center" wrapText="1"/>
    </xf>
    <xf numFmtId="0" fontId="7" fillId="0" borderId="0" xfId="3" applyFont="1" applyBorder="1" applyAlignment="1" applyProtection="1">
      <alignment vertical="top"/>
      <protection locked="0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9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</cellXfs>
  <cellStyles count="4">
    <cellStyle name="Normal" xfId="0" builtinId="0"/>
    <cellStyle name="Normal 2" xfId="1"/>
    <cellStyle name="Normal 2 2" xfId="3"/>
    <cellStyle name="Normal 2 3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2"/>
  <sheetViews>
    <sheetView showGridLines="0" tabSelected="1" topLeftCell="A25" zoomScaleNormal="100" workbookViewId="0">
      <selection sqref="A1:D39"/>
    </sheetView>
  </sheetViews>
  <sheetFormatPr baseColWidth="10" defaultColWidth="11.42578125" defaultRowHeight="11.25" x14ac:dyDescent="0.2"/>
  <cols>
    <col min="1" max="1" width="44" style="1" customWidth="1"/>
    <col min="2" max="4" width="17.7109375" style="1" customWidth="1"/>
    <col min="5" max="16384" width="11.42578125" style="1"/>
  </cols>
  <sheetData>
    <row r="1" spans="1:4" ht="39.950000000000003" customHeight="1" x14ac:dyDescent="0.2">
      <c r="A1" s="29" t="s">
        <v>30</v>
      </c>
      <c r="B1" s="30"/>
      <c r="C1" s="30"/>
      <c r="D1" s="31"/>
    </row>
    <row r="2" spans="1:4" ht="22.5" x14ac:dyDescent="0.2">
      <c r="A2" s="9" t="s">
        <v>0</v>
      </c>
      <c r="B2" s="8" t="s">
        <v>31</v>
      </c>
      <c r="C2" s="8" t="s">
        <v>1</v>
      </c>
      <c r="D2" s="8" t="s">
        <v>32</v>
      </c>
    </row>
    <row r="3" spans="1:4" x14ac:dyDescent="0.2">
      <c r="A3" s="6" t="s">
        <v>2</v>
      </c>
      <c r="B3" s="19">
        <f>SUM(B4:B13)</f>
        <v>270188722.31999999</v>
      </c>
      <c r="C3" s="19">
        <f t="shared" ref="C3:D3" si="0">SUM(C4:C13)</f>
        <v>198585294.98000002</v>
      </c>
      <c r="D3" s="2">
        <f t="shared" si="0"/>
        <v>198585294.97999999</v>
      </c>
    </row>
    <row r="4" spans="1:4" x14ac:dyDescent="0.2">
      <c r="A4" s="14" t="s">
        <v>3</v>
      </c>
      <c r="B4" s="20">
        <v>27247181.34</v>
      </c>
      <c r="C4" s="20">
        <v>24589960.120000001</v>
      </c>
      <c r="D4" s="3">
        <v>24589960.07</v>
      </c>
    </row>
    <row r="5" spans="1:4" x14ac:dyDescent="0.2">
      <c r="A5" s="14" t="s">
        <v>4</v>
      </c>
      <c r="B5" s="20">
        <v>0</v>
      </c>
      <c r="C5" s="20">
        <v>0</v>
      </c>
      <c r="D5" s="3">
        <v>0</v>
      </c>
    </row>
    <row r="6" spans="1:4" x14ac:dyDescent="0.2">
      <c r="A6" s="14" t="s">
        <v>5</v>
      </c>
      <c r="B6" s="20">
        <v>1163984.55</v>
      </c>
      <c r="C6" s="20">
        <v>411916.31</v>
      </c>
      <c r="D6" s="3">
        <v>411916.3</v>
      </c>
    </row>
    <row r="7" spans="1:4" x14ac:dyDescent="0.2">
      <c r="A7" s="14" t="s">
        <v>6</v>
      </c>
      <c r="B7" s="20">
        <v>21488046.260000002</v>
      </c>
      <c r="C7" s="20">
        <v>7703985.6699999999</v>
      </c>
      <c r="D7" s="3">
        <v>7703985.4500000002</v>
      </c>
    </row>
    <row r="8" spans="1:4" x14ac:dyDescent="0.2">
      <c r="A8" s="14" t="s">
        <v>7</v>
      </c>
      <c r="B8" s="20">
        <v>2783607.14</v>
      </c>
      <c r="C8" s="20">
        <v>3966868.7</v>
      </c>
      <c r="D8" s="3">
        <v>3966868.71</v>
      </c>
    </row>
    <row r="9" spans="1:4" x14ac:dyDescent="0.2">
      <c r="A9" s="14" t="s">
        <v>8</v>
      </c>
      <c r="B9" s="20">
        <v>1713082.92</v>
      </c>
      <c r="C9" s="20">
        <v>1064984.56</v>
      </c>
      <c r="D9" s="3">
        <v>1064984.83</v>
      </c>
    </row>
    <row r="10" spans="1:4" x14ac:dyDescent="0.2">
      <c r="A10" s="14" t="s">
        <v>9</v>
      </c>
      <c r="B10" s="20">
        <v>0</v>
      </c>
      <c r="C10" s="20">
        <v>0</v>
      </c>
      <c r="D10" s="3">
        <v>0</v>
      </c>
    </row>
    <row r="11" spans="1:4" x14ac:dyDescent="0.2">
      <c r="A11" s="14" t="s">
        <v>10</v>
      </c>
      <c r="B11" s="20">
        <v>215423215.55000001</v>
      </c>
      <c r="C11" s="20">
        <v>124267341.09</v>
      </c>
      <c r="D11" s="3">
        <v>124267341.09</v>
      </c>
    </row>
    <row r="12" spans="1:4" x14ac:dyDescent="0.2">
      <c r="A12" s="14" t="s">
        <v>11</v>
      </c>
      <c r="B12" s="20">
        <v>369604.56</v>
      </c>
      <c r="C12" s="20">
        <v>36580238.530000001</v>
      </c>
      <c r="D12" s="3">
        <v>36580238.530000001</v>
      </c>
    </row>
    <row r="13" spans="1:4" x14ac:dyDescent="0.2">
      <c r="A13" s="14" t="s">
        <v>12</v>
      </c>
      <c r="B13" s="20">
        <v>0</v>
      </c>
      <c r="C13" s="20">
        <v>0</v>
      </c>
      <c r="D13" s="3">
        <v>0</v>
      </c>
    </row>
    <row r="14" spans="1:4" x14ac:dyDescent="0.2">
      <c r="A14" s="7" t="s">
        <v>13</v>
      </c>
      <c r="B14" s="21">
        <f>SUM(B15:B23)</f>
        <v>270188722.31999999</v>
      </c>
      <c r="C14" s="21">
        <f t="shared" ref="C14:D14" si="1">SUM(C15:C23)</f>
        <v>225661721.06</v>
      </c>
      <c r="D14" s="4">
        <f t="shared" si="1"/>
        <v>211124777.68000001</v>
      </c>
    </row>
    <row r="15" spans="1:4" x14ac:dyDescent="0.2">
      <c r="A15" s="14" t="s">
        <v>14</v>
      </c>
      <c r="B15" s="20">
        <v>129794301.36</v>
      </c>
      <c r="C15" s="20">
        <v>52680985.640000001</v>
      </c>
      <c r="D15" s="3">
        <v>52685948.640000001</v>
      </c>
    </row>
    <row r="16" spans="1:4" x14ac:dyDescent="0.2">
      <c r="A16" s="14" t="s">
        <v>15</v>
      </c>
      <c r="B16" s="20">
        <v>23783622.18</v>
      </c>
      <c r="C16" s="20">
        <v>11448859.98</v>
      </c>
      <c r="D16" s="3">
        <v>10904496.960000001</v>
      </c>
    </row>
    <row r="17" spans="1:4" x14ac:dyDescent="0.2">
      <c r="A17" s="14" t="s">
        <v>16</v>
      </c>
      <c r="B17" s="20">
        <v>48185987.149999999</v>
      </c>
      <c r="C17" s="20">
        <v>15041568.51</v>
      </c>
      <c r="D17" s="3">
        <v>14692224.77</v>
      </c>
    </row>
    <row r="18" spans="1:4" x14ac:dyDescent="0.2">
      <c r="A18" s="14" t="s">
        <v>11</v>
      </c>
      <c r="B18" s="20">
        <v>35548748.93</v>
      </c>
      <c r="C18" s="20">
        <v>24636565.5</v>
      </c>
      <c r="D18" s="3">
        <v>22403922.98</v>
      </c>
    </row>
    <row r="19" spans="1:4" x14ac:dyDescent="0.2">
      <c r="A19" s="14" t="s">
        <v>17</v>
      </c>
      <c r="B19" s="20">
        <v>1447501.7</v>
      </c>
      <c r="C19" s="20">
        <v>4121677.17</v>
      </c>
      <c r="D19" s="3">
        <v>3329464.37</v>
      </c>
    </row>
    <row r="20" spans="1:4" x14ac:dyDescent="0.2">
      <c r="A20" s="14" t="s">
        <v>18</v>
      </c>
      <c r="B20" s="20">
        <v>31428561</v>
      </c>
      <c r="C20" s="20">
        <v>113771820.76000001</v>
      </c>
      <c r="D20" s="3">
        <v>103148476.45999999</v>
      </c>
    </row>
    <row r="21" spans="1:4" x14ac:dyDescent="0.2">
      <c r="A21" s="14" t="s">
        <v>19</v>
      </c>
      <c r="B21" s="20">
        <v>0</v>
      </c>
      <c r="C21" s="20">
        <v>0</v>
      </c>
      <c r="D21" s="3">
        <v>0</v>
      </c>
    </row>
    <row r="22" spans="1:4" x14ac:dyDescent="0.2">
      <c r="A22" s="14" t="s">
        <v>20</v>
      </c>
      <c r="B22" s="20">
        <v>0</v>
      </c>
      <c r="C22" s="20">
        <v>3960243.5</v>
      </c>
      <c r="D22" s="3">
        <v>3960243.5</v>
      </c>
    </row>
    <row r="23" spans="1:4" x14ac:dyDescent="0.2">
      <c r="A23" s="14" t="s">
        <v>21</v>
      </c>
      <c r="B23" s="20">
        <v>0</v>
      </c>
      <c r="C23" s="20">
        <v>0</v>
      </c>
      <c r="D23" s="3">
        <v>0</v>
      </c>
    </row>
    <row r="24" spans="1:4" x14ac:dyDescent="0.2">
      <c r="A24" s="15" t="s">
        <v>33</v>
      </c>
      <c r="B24" s="22">
        <f>B3-B14</f>
        <v>0</v>
      </c>
      <c r="C24" s="22">
        <f>C3-C14</f>
        <v>-27076426.079999983</v>
      </c>
      <c r="D24" s="5">
        <f>D3-D14</f>
        <v>-12539482.700000018</v>
      </c>
    </row>
    <row r="25" spans="1:4" x14ac:dyDescent="0.2">
      <c r="A25" s="26"/>
      <c r="B25" s="27"/>
      <c r="C25" s="27"/>
      <c r="D25" s="27"/>
    </row>
    <row r="26" spans="1:4" ht="22.5" x14ac:dyDescent="0.2">
      <c r="A26" s="9" t="s">
        <v>0</v>
      </c>
      <c r="B26" s="8" t="s">
        <v>31</v>
      </c>
      <c r="C26" s="8" t="s">
        <v>1</v>
      </c>
      <c r="D26" s="8" t="s">
        <v>32</v>
      </c>
    </row>
    <row r="27" spans="1:4" x14ac:dyDescent="0.2">
      <c r="A27" s="10" t="s">
        <v>22</v>
      </c>
      <c r="B27" s="19">
        <f>SUM(B28:B34)</f>
        <v>0</v>
      </c>
      <c r="C27" s="19">
        <f>SUM(C28:C34)</f>
        <v>-8837938.379999999</v>
      </c>
      <c r="D27" s="2">
        <f>SUM(D28:D34)</f>
        <v>-2762748.4000000004</v>
      </c>
    </row>
    <row r="28" spans="1:4" x14ac:dyDescent="0.2">
      <c r="A28" s="11" t="s">
        <v>23</v>
      </c>
      <c r="B28" s="23">
        <v>0</v>
      </c>
      <c r="C28" s="23">
        <v>-1969144.47</v>
      </c>
      <c r="D28" s="16">
        <v>-1304027.74</v>
      </c>
    </row>
    <row r="29" spans="1:4" x14ac:dyDescent="0.2">
      <c r="A29" s="11" t="s">
        <v>34</v>
      </c>
      <c r="B29" s="23">
        <v>0</v>
      </c>
      <c r="C29" s="23">
        <v>0</v>
      </c>
      <c r="D29" s="16">
        <v>0</v>
      </c>
    </row>
    <row r="30" spans="1:4" x14ac:dyDescent="0.2">
      <c r="A30" s="11" t="s">
        <v>24</v>
      </c>
      <c r="B30" s="23">
        <v>0</v>
      </c>
      <c r="C30" s="23">
        <v>0</v>
      </c>
      <c r="D30" s="16">
        <v>0</v>
      </c>
    </row>
    <row r="31" spans="1:4" x14ac:dyDescent="0.2">
      <c r="A31" s="11" t="s">
        <v>25</v>
      </c>
      <c r="B31" s="23">
        <v>0</v>
      </c>
      <c r="C31" s="23">
        <v>0</v>
      </c>
      <c r="D31" s="16">
        <v>0</v>
      </c>
    </row>
    <row r="32" spans="1:4" x14ac:dyDescent="0.2">
      <c r="A32" s="11" t="s">
        <v>35</v>
      </c>
      <c r="B32" s="23">
        <v>0</v>
      </c>
      <c r="C32" s="23">
        <v>367778.52</v>
      </c>
      <c r="D32" s="16">
        <v>3689013.54</v>
      </c>
    </row>
    <row r="33" spans="1:4" x14ac:dyDescent="0.2">
      <c r="A33" s="11" t="s">
        <v>26</v>
      </c>
      <c r="B33" s="23">
        <v>0</v>
      </c>
      <c r="C33" s="23">
        <v>-8046868.7300000004</v>
      </c>
      <c r="D33" s="16">
        <v>-5962530.5</v>
      </c>
    </row>
    <row r="34" spans="1:4" x14ac:dyDescent="0.2">
      <c r="A34" s="11" t="s">
        <v>36</v>
      </c>
      <c r="B34" s="23">
        <v>0</v>
      </c>
      <c r="C34" s="23">
        <v>810296.3</v>
      </c>
      <c r="D34" s="16">
        <v>814796.3</v>
      </c>
    </row>
    <row r="35" spans="1:4" x14ac:dyDescent="0.2">
      <c r="A35" s="12" t="s">
        <v>27</v>
      </c>
      <c r="B35" s="24">
        <f>SUM(B36:B38)</f>
        <v>0</v>
      </c>
      <c r="C35" s="24">
        <f>SUM(C36:C38)</f>
        <v>-18238487.699999999</v>
      </c>
      <c r="D35" s="17">
        <f>SUM(D36:D38)</f>
        <v>-9776734.3000000007</v>
      </c>
    </row>
    <row r="36" spans="1:4" x14ac:dyDescent="0.2">
      <c r="A36" s="11" t="s">
        <v>35</v>
      </c>
      <c r="B36" s="23">
        <v>0</v>
      </c>
      <c r="C36" s="23">
        <v>-3212912.51</v>
      </c>
      <c r="D36" s="16">
        <v>-3205198.51</v>
      </c>
    </row>
    <row r="37" spans="1:4" x14ac:dyDescent="0.2">
      <c r="A37" s="11" t="s">
        <v>26</v>
      </c>
      <c r="B37" s="23">
        <v>0</v>
      </c>
      <c r="C37" s="23">
        <v>-15025575.189999999</v>
      </c>
      <c r="D37" s="16">
        <v>-6571535.79</v>
      </c>
    </row>
    <row r="38" spans="1:4" x14ac:dyDescent="0.2">
      <c r="A38" s="11" t="s">
        <v>37</v>
      </c>
      <c r="B38" s="23">
        <v>0</v>
      </c>
      <c r="C38" s="23">
        <v>0</v>
      </c>
      <c r="D38" s="16">
        <v>0</v>
      </c>
    </row>
    <row r="39" spans="1:4" x14ac:dyDescent="0.2">
      <c r="A39" s="13" t="s">
        <v>33</v>
      </c>
      <c r="B39" s="25">
        <f>B27+B35</f>
        <v>0</v>
      </c>
      <c r="C39" s="25">
        <f>C27+C35</f>
        <v>-27076426.079999998</v>
      </c>
      <c r="D39" s="18">
        <f>D27+D35</f>
        <v>-12539482.700000001</v>
      </c>
    </row>
    <row r="41" spans="1:4" ht="15.75" x14ac:dyDescent="0.2">
      <c r="A41" s="28" t="s">
        <v>28</v>
      </c>
    </row>
    <row r="42" spans="1:4" ht="15.75" x14ac:dyDescent="0.2">
      <c r="A42" s="28" t="s">
        <v>29</v>
      </c>
    </row>
  </sheetData>
  <mergeCells count="1">
    <mergeCell ref="A1:D1"/>
  </mergeCells>
  <pageMargins left="0.7" right="0.7" top="0.75" bottom="0.75" header="0.3" footer="0.3"/>
  <pageSetup paperSize="9" scale="9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5" ma:contentTypeDescription="Crear nuevo documento." ma:contentTypeScope="" ma:versionID="9c1a2be8657623d37847e3b4720cee4d">
  <xsd:schema xmlns:xsd="http://www.w3.org/2001/XMLSchema" xmlns:xs="http://www.w3.org/2001/XMLSchema" xmlns:p="http://schemas.microsoft.com/office/2006/metadata/properties" xmlns:ns2="0c865bf4-0f22-4e4d-b041-7b0c1657e5a8" targetNamespace="http://schemas.microsoft.com/office/2006/metadata/properties" ma:root="true" ma:fieldsID="b0fa4994ab7731d234178ab429646a80" ns2:_="">
    <xsd:import namespace="0c865bf4-0f22-4e4d-b041-7b0c1657e5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B6E4816-5D89-40D0-B7C2-BDF71B2B489D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0c865bf4-0f22-4e4d-b041-7b0c1657e5a8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A95E7D1-2082-47B1-BEF2-2026FEC50C0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FFF</vt:lpstr>
      <vt:lpstr>FFF!Área_de_impresión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Corona Barrientos Alejandro</dc:creator>
  <cp:keywords/>
  <dc:description/>
  <cp:lastModifiedBy>HP</cp:lastModifiedBy>
  <cp:revision/>
  <dcterms:created xsi:type="dcterms:W3CDTF">2017-12-20T04:54:53Z</dcterms:created>
  <dcterms:modified xsi:type="dcterms:W3CDTF">2024-07-23T18:10:44Z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