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Archivos Jany 2do trimestre 2024\"/>
    </mc:Choice>
  </mc:AlternateContent>
  <bookViews>
    <workbookView xWindow="0" yWindow="0" windowWidth="24000" windowHeight="9630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26" i="4" l="1"/>
  <c r="J25" i="4" l="1"/>
  <c r="J24" i="4"/>
  <c r="J23" i="4"/>
  <c r="J20" i="4" l="1"/>
  <c r="J21" i="4"/>
  <c r="J22" i="4"/>
  <c r="J15" i="4"/>
  <c r="J16" i="4"/>
  <c r="J17" i="4"/>
  <c r="J18" i="4"/>
  <c r="J19" i="4"/>
  <c r="J14" i="4"/>
  <c r="J13" i="4"/>
  <c r="J12" i="4" l="1"/>
  <c r="J9" i="4" l="1"/>
  <c r="J10" i="4"/>
  <c r="J11" i="4"/>
  <c r="J7" i="4" l="1"/>
  <c r="J8" i="4" l="1"/>
</calcChain>
</file>

<file path=xl/sharedStrings.xml><?xml version="1.0" encoding="utf-8"?>
<sst xmlns="http://schemas.openxmlformats.org/spreadsheetml/2006/main" count="79" uniqueCount="52">
  <si>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</si>
  <si>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</si>
  <si>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</si>
  <si>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</si>
  <si>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</si>
  <si>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</si>
  <si>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</si>
  <si>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</si>
  <si>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</si>
  <si>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</si>
  <si>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</si>
  <si>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</si>
  <si>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</si>
  <si>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</si>
  <si>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</si>
  <si>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</si>
  <si>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PROGRAMA MI HOGAR GTO (PMHGTO) 2024</t>
  </si>
  <si>
    <t>SECRETARIA DE DESARROLLO SOCIAL Y HUMANO (SEDESHU)</t>
  </si>
  <si>
    <t>SHCP (FAISM 2024)</t>
  </si>
  <si>
    <t>PROGRAMA COLCHON MATRIMONIAL E INDIVIDUAL 2024</t>
  </si>
  <si>
    <t>RECURSO MUNICIPAL 2023 (1123100000),  INCENT. COLAB. FISCAL FEDERAL 2023 (1523840100)</t>
  </si>
  <si>
    <t>PROGRAMA MI COLONIA A COLOR ZONA URBANA( PMCC) 2024</t>
  </si>
  <si>
    <t>RECURSO MUNICIPAL 2024 (1124100000)</t>
  </si>
  <si>
    <t>SECRETARIA DE DESARROLLO AGROALIMENTARIO Y RURAL (SDAy R)</t>
  </si>
  <si>
    <t>PARTICIPACIONES FEDERALES 2024 (1524811100)</t>
  </si>
  <si>
    <t>BENEFICIARIOS</t>
  </si>
  <si>
    <t>PERÍODO, 2DO TRIMESTRE (ABRIL-JUNIO 2024)</t>
  </si>
  <si>
    <t>PROGRAMA ACTIVA TU NEGOCIO 2024</t>
  </si>
  <si>
    <t>RECURSO MUNICIPAL 2023 (1123100000), PARTICIPACIONES 2023 (1523811100)</t>
  </si>
  <si>
    <t xml:space="preserve"> CALENTADORES SOLARES COLONIAS Y COMUNIDADES</t>
  </si>
  <si>
    <t>SECRETARIA DE FINANZAS, INVERSIÓN Y ADMINISTRACIÓN DEL EDO. DE GTO.</t>
  </si>
  <si>
    <t>INCENTIVOS COLAB. FISCAL EDO 2022(1622910102), PARTICIPACIONES 2022(1522811100), RECURSO MUNICIPAL 2022(1122100000), INCENTIVOS COLAB. FISCAL FEDERAL 2023 (1523840100),RECURSO MUNICIPAL 2024 (1124100000),</t>
  </si>
  <si>
    <t>PROGRAMA EN MARCHA 2024</t>
  </si>
  <si>
    <t>PARTICIPACIONES 2024(1524811100)</t>
  </si>
  <si>
    <t>PROYECTOS PRODUCTIVOS CON ORGULLO 2024</t>
  </si>
  <si>
    <t>PARTICIPACIONES 2023 (1523811100), PARTICIPACIONES FEIEF 2023 (1523812100)</t>
  </si>
  <si>
    <t>PROYECTO "FORTALECIMIENTO DEL SERVICIO DE RECOLECCIÓN DE RESIDUOS SÓLIDOS MUNICIPALES A TRAVÉS DE LA ADQUISICIÓN DE UN CAMIÓN RECOLECTOR, URIANGATO, GTO. 2024"</t>
  </si>
  <si>
    <t>SECRETARÍA DE MEDIO AMBIENTE Y ORDENAMIENTO TERRITORIAL (SMAOT)</t>
  </si>
  <si>
    <t>APOYO PARA EL FORTALECIMIENTO DE UN PAQUETE TECNOLOGICO (FERTILIZANTE) 2024</t>
  </si>
  <si>
    <t>RECONVERSION SUSTENTABLE DE LA AGRICULTURA (GARBANZO) 2024</t>
  </si>
  <si>
    <t>RECURSO MUNICIPAL 2024(1124100000)</t>
  </si>
  <si>
    <t>MI GANADO PRODUCTIVO (IMPLEMENTOS GANADEROS) 2024</t>
  </si>
  <si>
    <t>DESARROLLO TERRITORIAL SUSTENTABLE (BORDERIA) 2024</t>
  </si>
  <si>
    <t>MI FAMILIA PRODUCTIVA Y SUSTENTABLE (TINACOS) 2024</t>
  </si>
  <si>
    <t>PROGRAMA SERVICIOS BASICOS GUANAJUATO (PSBGTO) 2024</t>
  </si>
  <si>
    <t>PROGRAMA SERVICIOS BASICOS EN MI COMUNIDAD (PSBMC) 2024</t>
  </si>
  <si>
    <t>PROGRAMA EMBELLECIENDO MI COLONIA (PEMC) 2024</t>
  </si>
  <si>
    <t xml:space="preserve"> REHABILITACIÓN DE PAVIMENTACIÓN CALLE DEL PRADO COLONIA AGRICOLA, MPIO. URIANGATO, GTO.</t>
  </si>
  <si>
    <t>CONSTRUCCIÓN DE PAVIMENTACIÓN CALLE HIDALGO LOCALIDAD SAN JOSE CUARACURIO MPIO. URIANGATO, GTO.</t>
  </si>
  <si>
    <t>CONSTRUCCIÓN DE PAVIMENTO CALLE 15 DE SEPTIEMBRE  COL AGRICOLA, MPIO. URIANGATO, GTO.</t>
  </si>
  <si>
    <t>SHCP (FORTAMUN 2024)</t>
  </si>
  <si>
    <t>CONECTANDO MI CAMINO RURAL 2024 "REHABILITACIÓN DE  CAMINO RURAL URIANGATO-HUAHUEMBA MPIO.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</si>
</sst>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43" fontId="0" fillId="0" borderId="10" xfId="44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U26"/>
  <sheetViews>
    <sheetView tabSelected="1" zoomScale="80" zoomScaleNormal="80" workbookViewId="0">
      <selection activeCell="C8" sqref="C8"/>
    </sheetView>
  </sheetViews>
  <sheetFormatPr baseColWidth="10" defaultRowHeight="15" x14ac:dyDescent="0.25"/>
  <cols>
    <col min="1" max="1" width="67.5703125" customWidth="1"/>
    <col min="2" max="2" width="16" customWidth="1"/>
    <col min="3" max="3" width="17.28515625" customWidth="1"/>
    <col min="4" max="4" width="17.42578125" customWidth="1"/>
    <col min="5" max="5" width="22" customWidth="1"/>
    <col min="6" max="6" width="29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10"/>
  </cols>
  <sheetData>
    <row r="1" spans="1:125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7"/>
    </row>
    <row r="2" spans="1:125" x14ac:dyDescent="0.25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</row>
    <row r="3" spans="1:125" x14ac:dyDescent="0.25">
      <c r="A3" s="21" t="s">
        <v>26</v>
      </c>
      <c r="B3" s="22"/>
      <c r="C3" s="22"/>
      <c r="D3" s="22"/>
      <c r="E3" s="22"/>
      <c r="F3" s="22"/>
      <c r="G3" s="22"/>
      <c r="H3" s="22"/>
      <c r="I3" s="22"/>
      <c r="J3" s="23"/>
    </row>
    <row r="4" spans="1:125" ht="15" customHeight="1" x14ac:dyDescent="0.25">
      <c r="A4" s="24" t="s">
        <v>14</v>
      </c>
      <c r="B4" s="24" t="s">
        <v>0</v>
      </c>
      <c r="C4" s="24"/>
      <c r="D4" s="24" t="s">
        <v>1</v>
      </c>
      <c r="E4" s="24"/>
      <c r="F4" s="24" t="s">
        <v>2</v>
      </c>
      <c r="G4" s="24"/>
      <c r="H4" s="24" t="s">
        <v>3</v>
      </c>
      <c r="I4" s="24"/>
      <c r="J4" s="24" t="s">
        <v>4</v>
      </c>
    </row>
    <row r="5" spans="1:125" ht="15" customHeight="1" x14ac:dyDescent="0.25">
      <c r="A5" s="14"/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/>
    </row>
    <row r="6" spans="1:125" ht="40.5" customHeight="1" x14ac:dyDescent="0.25">
      <c r="A6" s="25"/>
      <c r="B6" s="14"/>
      <c r="C6" s="14"/>
      <c r="D6" s="14"/>
      <c r="E6" s="14"/>
      <c r="F6" s="14"/>
      <c r="G6" s="14"/>
      <c r="H6" s="14"/>
      <c r="I6" s="14"/>
      <c r="J6" s="14"/>
    </row>
    <row r="7" spans="1:125" s="5" customFormat="1" ht="70.5" customHeight="1" x14ac:dyDescent="0.25">
      <c r="A7" s="13" t="s">
        <v>16</v>
      </c>
      <c r="B7" s="2" t="s">
        <v>18</v>
      </c>
      <c r="C7" s="3">
        <v>1690000</v>
      </c>
      <c r="D7" s="2" t="s">
        <v>17</v>
      </c>
      <c r="E7" s="4">
        <v>1690000</v>
      </c>
      <c r="F7" s="2"/>
      <c r="G7" s="4"/>
      <c r="H7" s="2"/>
      <c r="I7" s="4"/>
      <c r="J7" s="6">
        <f>C7+E7+G7+I7</f>
        <v>3380000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s="5" customFormat="1" ht="68.25" customHeight="1" x14ac:dyDescent="0.25">
      <c r="A8" s="8" t="s">
        <v>19</v>
      </c>
      <c r="B8" s="2"/>
      <c r="C8" s="3"/>
      <c r="D8" s="2"/>
      <c r="E8" s="4"/>
      <c r="F8" s="2" t="s">
        <v>20</v>
      </c>
      <c r="G8" s="9">
        <v>500000</v>
      </c>
      <c r="H8" s="2"/>
      <c r="I8" s="4"/>
      <c r="J8" s="6">
        <f t="shared" ref="J8:J25" si="0"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76.5" customHeight="1" x14ac:dyDescent="0.25">
      <c r="A9" s="8" t="s">
        <v>21</v>
      </c>
      <c r="B9" s="2"/>
      <c r="C9" s="3"/>
      <c r="D9" s="2" t="s">
        <v>17</v>
      </c>
      <c r="E9" s="4">
        <v>500000</v>
      </c>
      <c r="F9" s="2" t="s">
        <v>22</v>
      </c>
      <c r="G9" s="9">
        <v>500000</v>
      </c>
      <c r="H9" s="2"/>
      <c r="I9" s="4"/>
      <c r="J9" s="6">
        <f t="shared" si="0"/>
        <v>1000000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81" customHeight="1" x14ac:dyDescent="0.25">
      <c r="A10" s="8" t="s">
        <v>41</v>
      </c>
      <c r="B10" s="2"/>
      <c r="C10" s="3"/>
      <c r="D10" s="2" t="s">
        <v>23</v>
      </c>
      <c r="E10" s="4">
        <v>525000</v>
      </c>
      <c r="F10" s="2" t="s">
        <v>24</v>
      </c>
      <c r="G10" s="9">
        <v>430000</v>
      </c>
      <c r="H10" s="2" t="s">
        <v>25</v>
      </c>
      <c r="I10" s="4">
        <v>600000</v>
      </c>
      <c r="J10" s="6">
        <f t="shared" si="0"/>
        <v>1555000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s="5" customFormat="1" ht="154.5" customHeight="1" x14ac:dyDescent="0.25">
      <c r="A11" s="8" t="s">
        <v>29</v>
      </c>
      <c r="B11" s="2"/>
      <c r="C11" s="3"/>
      <c r="D11" s="2" t="s">
        <v>30</v>
      </c>
      <c r="E11" s="4">
        <v>2875414.47</v>
      </c>
      <c r="F11" s="2" t="s">
        <v>31</v>
      </c>
      <c r="G11" s="9">
        <v>524585.53</v>
      </c>
      <c r="H11" s="2"/>
      <c r="I11" s="4"/>
      <c r="J11" s="6">
        <f t="shared" si="0"/>
        <v>3400000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s="5" customFormat="1" ht="80.25" customHeight="1" x14ac:dyDescent="0.25">
      <c r="A12" s="8" t="s">
        <v>27</v>
      </c>
      <c r="B12" s="2"/>
      <c r="C12" s="3"/>
      <c r="D12" s="2"/>
      <c r="E12" s="4"/>
      <c r="F12" s="2" t="s">
        <v>28</v>
      </c>
      <c r="G12" s="9">
        <v>1750000</v>
      </c>
      <c r="H12" s="2"/>
      <c r="I12" s="4"/>
      <c r="J12" s="6">
        <f t="shared" si="0"/>
        <v>1750000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</row>
    <row r="13" spans="1:125" s="5" customFormat="1" ht="80.25" customHeight="1" x14ac:dyDescent="0.25">
      <c r="A13" s="8" t="s">
        <v>32</v>
      </c>
      <c r="B13" s="2"/>
      <c r="C13" s="3"/>
      <c r="D13" s="2"/>
      <c r="E13" s="4"/>
      <c r="F13" s="2" t="s">
        <v>33</v>
      </c>
      <c r="G13" s="9">
        <v>210000</v>
      </c>
      <c r="H13" s="2" t="s">
        <v>25</v>
      </c>
      <c r="I13" s="4">
        <v>145000</v>
      </c>
      <c r="J13" s="6">
        <f t="shared" si="0"/>
        <v>355000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</row>
    <row r="14" spans="1:125" s="5" customFormat="1" ht="80.25" customHeight="1" x14ac:dyDescent="0.25">
      <c r="A14" s="8" t="s">
        <v>34</v>
      </c>
      <c r="B14" s="2"/>
      <c r="C14" s="3"/>
      <c r="D14" s="2"/>
      <c r="E14" s="4"/>
      <c r="F14" s="2" t="s">
        <v>33</v>
      </c>
      <c r="G14" s="9">
        <v>600000</v>
      </c>
      <c r="H14" s="2" t="s">
        <v>25</v>
      </c>
      <c r="I14" s="4">
        <v>256500</v>
      </c>
      <c r="J14" s="6">
        <f t="shared" si="0"/>
        <v>856500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125" s="5" customFormat="1" ht="80.25" customHeight="1" x14ac:dyDescent="0.25">
      <c r="A15" s="8" t="s">
        <v>48</v>
      </c>
      <c r="B15" s="2"/>
      <c r="C15" s="3"/>
      <c r="D15" s="2" t="s">
        <v>30</v>
      </c>
      <c r="E15" s="4">
        <v>869450.93</v>
      </c>
      <c r="F15" s="2" t="s">
        <v>35</v>
      </c>
      <c r="G15" s="12">
        <v>3525266.98</v>
      </c>
      <c r="H15" s="2"/>
      <c r="I15" s="4"/>
      <c r="J15" s="6">
        <f t="shared" si="0"/>
        <v>4394717.91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</row>
    <row r="16" spans="1:125" s="5" customFormat="1" ht="80.25" customHeight="1" x14ac:dyDescent="0.25">
      <c r="A16" s="8" t="s">
        <v>36</v>
      </c>
      <c r="B16" s="2"/>
      <c r="C16" s="3"/>
      <c r="D16" s="2" t="s">
        <v>37</v>
      </c>
      <c r="E16" s="4">
        <v>800000</v>
      </c>
      <c r="F16" s="2" t="s">
        <v>22</v>
      </c>
      <c r="G16" s="9">
        <v>2400000</v>
      </c>
      <c r="H16" s="2"/>
      <c r="I16" s="4"/>
      <c r="J16" s="6">
        <f t="shared" si="0"/>
        <v>3200000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</row>
    <row r="17" spans="1:125" s="5" customFormat="1" ht="80.25" customHeight="1" x14ac:dyDescent="0.25">
      <c r="A17" s="8" t="s">
        <v>38</v>
      </c>
      <c r="B17" s="2"/>
      <c r="C17" s="3"/>
      <c r="D17" s="2" t="s">
        <v>23</v>
      </c>
      <c r="E17" s="4">
        <v>1000000</v>
      </c>
      <c r="F17" s="2" t="s">
        <v>40</v>
      </c>
      <c r="G17" s="9">
        <v>1000000</v>
      </c>
      <c r="H17" s="2" t="s">
        <v>25</v>
      </c>
      <c r="I17" s="4">
        <v>500000</v>
      </c>
      <c r="J17" s="6">
        <f t="shared" si="0"/>
        <v>2500000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</row>
    <row r="18" spans="1:125" s="5" customFormat="1" ht="80.25" customHeight="1" x14ac:dyDescent="0.25">
      <c r="A18" s="8" t="s">
        <v>39</v>
      </c>
      <c r="B18" s="2"/>
      <c r="C18" s="3"/>
      <c r="D18" s="2" t="s">
        <v>23</v>
      </c>
      <c r="E18" s="4">
        <v>200000</v>
      </c>
      <c r="F18" s="2" t="s">
        <v>40</v>
      </c>
      <c r="G18" s="9">
        <v>200000</v>
      </c>
      <c r="H18" s="2" t="s">
        <v>25</v>
      </c>
      <c r="I18" s="4">
        <v>200000</v>
      </c>
      <c r="J18" s="6">
        <f t="shared" si="0"/>
        <v>600000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</row>
    <row r="19" spans="1:125" s="5" customFormat="1" ht="80.25" customHeight="1" x14ac:dyDescent="0.25">
      <c r="A19" s="8" t="s">
        <v>42</v>
      </c>
      <c r="B19" s="2"/>
      <c r="C19" s="3"/>
      <c r="D19" s="2" t="s">
        <v>23</v>
      </c>
      <c r="E19" s="4">
        <v>400000</v>
      </c>
      <c r="F19" s="2" t="s">
        <v>40</v>
      </c>
      <c r="G19" s="9">
        <v>200000</v>
      </c>
      <c r="H19" s="2" t="s">
        <v>25</v>
      </c>
      <c r="I19" s="4">
        <v>200000</v>
      </c>
      <c r="J19" s="6">
        <f t="shared" si="0"/>
        <v>800000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</row>
    <row r="20" spans="1:125" s="5" customFormat="1" ht="80.25" customHeight="1" x14ac:dyDescent="0.25">
      <c r="A20" s="8" t="s">
        <v>43</v>
      </c>
      <c r="B20" s="2"/>
      <c r="C20" s="3"/>
      <c r="D20" s="2" t="s">
        <v>23</v>
      </c>
      <c r="E20" s="4">
        <v>500000</v>
      </c>
      <c r="F20" s="2" t="s">
        <v>40</v>
      </c>
      <c r="G20" s="9">
        <v>500000</v>
      </c>
      <c r="H20" s="2"/>
      <c r="I20" s="4"/>
      <c r="J20" s="6">
        <f t="shared" si="0"/>
        <v>1000000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</row>
    <row r="21" spans="1:125" s="5" customFormat="1" ht="80.25" customHeight="1" x14ac:dyDescent="0.25">
      <c r="A21" s="8" t="s">
        <v>51</v>
      </c>
      <c r="B21" s="2"/>
      <c r="C21" s="3"/>
      <c r="D21" s="2" t="s">
        <v>23</v>
      </c>
      <c r="E21" s="4">
        <v>11398735.310000001</v>
      </c>
      <c r="F21" s="2" t="s">
        <v>50</v>
      </c>
      <c r="G21" s="9">
        <v>4885172.28</v>
      </c>
      <c r="H21" s="2"/>
      <c r="I21" s="4"/>
      <c r="J21" s="6">
        <f t="shared" si="0"/>
        <v>16283907.59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</row>
    <row r="22" spans="1:125" s="5" customFormat="1" ht="80.25" customHeight="1" x14ac:dyDescent="0.25">
      <c r="A22" s="8" t="s">
        <v>44</v>
      </c>
      <c r="B22" s="2"/>
      <c r="C22" s="3"/>
      <c r="D22" s="2" t="s">
        <v>17</v>
      </c>
      <c r="E22" s="4">
        <v>2254353.79</v>
      </c>
      <c r="F22" s="2" t="s">
        <v>18</v>
      </c>
      <c r="G22" s="9">
        <v>2624551.54</v>
      </c>
      <c r="H22" s="2"/>
      <c r="I22" s="4"/>
      <c r="J22" s="6">
        <f t="shared" si="0"/>
        <v>4878905.33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</row>
    <row r="23" spans="1:125" s="5" customFormat="1" ht="80.25" customHeight="1" x14ac:dyDescent="0.25">
      <c r="A23" s="8" t="s">
        <v>45</v>
      </c>
      <c r="B23" s="2"/>
      <c r="C23" s="3"/>
      <c r="D23" s="2" t="s">
        <v>17</v>
      </c>
      <c r="E23" s="4">
        <v>145646.22</v>
      </c>
      <c r="F23" s="2" t="s">
        <v>18</v>
      </c>
      <c r="G23" s="9">
        <v>145646.22</v>
      </c>
      <c r="H23" s="2"/>
      <c r="I23" s="4"/>
      <c r="J23" s="6">
        <f t="shared" si="0"/>
        <v>291292.44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</row>
    <row r="24" spans="1:125" s="5" customFormat="1" ht="80.25" customHeight="1" x14ac:dyDescent="0.25">
      <c r="A24" s="8" t="s">
        <v>46</v>
      </c>
      <c r="B24" s="2"/>
      <c r="C24" s="3"/>
      <c r="D24" s="2" t="s">
        <v>17</v>
      </c>
      <c r="E24" s="4">
        <v>3554280.7800000003</v>
      </c>
      <c r="F24" s="2" t="s">
        <v>18</v>
      </c>
      <c r="G24" s="9">
        <v>3554280.7800000003</v>
      </c>
      <c r="H24" s="2"/>
      <c r="I24" s="4"/>
      <c r="J24" s="6">
        <f t="shared" si="0"/>
        <v>7108561.5600000005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</row>
    <row r="25" spans="1:125" s="5" customFormat="1" ht="80.25" customHeight="1" x14ac:dyDescent="0.25">
      <c r="A25" s="8" t="s">
        <v>47</v>
      </c>
      <c r="B25" s="2"/>
      <c r="C25" s="3"/>
      <c r="D25" s="2" t="s">
        <v>30</v>
      </c>
      <c r="E25" s="4">
        <v>3330949.09</v>
      </c>
      <c r="F25" s="2" t="s">
        <v>18</v>
      </c>
      <c r="G25" s="9">
        <v>1366403.56</v>
      </c>
      <c r="H25" s="2"/>
      <c r="I25" s="4"/>
      <c r="J25" s="6">
        <f t="shared" si="0"/>
        <v>4697352.6500000004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</row>
    <row r="26" spans="1:125" s="5" customFormat="1" ht="80.25" customHeight="1" x14ac:dyDescent="0.25">
      <c r="A26" s="8" t="s">
        <v>49</v>
      </c>
      <c r="B26" s="2"/>
      <c r="C26" s="3"/>
      <c r="D26" s="2" t="s">
        <v>30</v>
      </c>
      <c r="E26" s="4">
        <v>2075287.36</v>
      </c>
      <c r="F26" s="2" t="s">
        <v>50</v>
      </c>
      <c r="G26" s="9">
        <v>2600371.4900000002</v>
      </c>
      <c r="H26" s="2"/>
      <c r="I26" s="4"/>
      <c r="J26" s="6">
        <f>C26+E26+G26+I26</f>
        <v>4675658.8500000006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</row>
  </sheetData>
  <mergeCells count="17">
    <mergeCell ref="E5:E6"/>
    <mergeCell ref="F5:F6"/>
    <mergeCell ref="G5:G6"/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Tesoreria</cp:lastModifiedBy>
  <cp:lastPrinted>2018-10-25T16:47:33Z</cp:lastPrinted>
  <dcterms:created xsi:type="dcterms:W3CDTF">2016-02-02T17:33:13Z</dcterms:created>
  <dcterms:modified xsi:type="dcterms:W3CDTF">2024-07-31T19:39:00Z</dcterms:modified>
</cp:coreProperties>
</file>