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ere\Documentos Usuario\Desktop\DOCUMENTOS TERE\TERE 2024\CUENTA PUBLICA 2024\TERCER TRIMESTRE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<sst xmlns="http://schemas.openxmlformats.org/spreadsheetml/2006/main" count="27" uniqueCount="19">
  <si>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</si>
  <si>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</si>
  <si>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</si>
  <si>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</si>
  <si>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</si>
  <si>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</si>
  <si>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</si>
  <si>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</si>
  <si>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</si>
  <si>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</si>
  <si>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</si>
  <si>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</si>
  <si>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</si>
  <si>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</si>
  <si>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</si>
  <si>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</si>
  <si>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</si>
  <si>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30 de Septiembre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</si>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</sst>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_-&quot;$&quot;* #,##0.00_-;\-&quot;$&quot;* #,##0.00_-;_-&quot;$&quot;* &quot;-&quot;??_-;_-@_-"/>
    <numFmt numFmtId="167" formatCode="_-* #,##0.00_-;\-* #,##0.00_-;_-* &quot;-&quot;??_-;_-@_-"/>
    <numFmt numFmtId="169" formatCode="_-[$€-2]* #,##0.00_-;\-[$€-2]* #,##0.00_-;_-[$€-2]* &quot;-&quot;??_-"/>
  </numFmts>
  <fonts count="9"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1"/>
      <color indexed="8"/>
      <name val="Calibri"/>
      <family val="2"/>
    </font>
    <font>
      <sz val="7"/>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7">
    <xf numFmtId="0" fontId="0" fillId="0" borderId="0"/>
    <xf numFmtId="0" fontId="1" fillId="0" borderId="0"/>
    <xf numFmtId="0" fontId="2" fillId="0" borderId="0"/>
    <xf numFmtId="169" fontId="6"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0" fontId="6" fillId="0" borderId="0"/>
    <xf numFmtId="0" fontId="1" fillId="0" borderId="0"/>
    <xf numFmtId="0" fontId="6" fillId="0" borderId="0"/>
    <xf numFmtId="0" fontId="6" fillId="0" borderId="0"/>
    <xf numFmtId="0" fontId="6" fillId="0" borderId="0"/>
    <xf numFmtId="0" fontId="6" fillId="0" borderId="0"/>
    <xf numFmtId="0" fontId="1"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8" fillId="0" borderId="0" xfId="2" applyFont="1" applyProtection="1">
      <protection locked="0"/>
    </xf>
  </cellXfs>
  <cellStyles count="17">
    <cellStyle name="Euro" xfId="3"/>
    <cellStyle name="Millares 2" xfId="4"/>
    <cellStyle name="Millares 2 2" xfId="5"/>
    <cellStyle name="Millares 2 3" xfId="6"/>
    <cellStyle name="Millares 3" xfId="7"/>
    <cellStyle name="Moneda 2" xfId="8"/>
    <cellStyle name="Normal" xfId="0" builtinId="0"/>
    <cellStyle name="Normal 2" xfId="1"/>
    <cellStyle name="Normal 2 2" xfId="9"/>
    <cellStyle name="Normal 3" xfId="10"/>
    <cellStyle name="Normal 4" xfId="11"/>
    <cellStyle name="Normal 4 2" xfId="12"/>
    <cellStyle name="Normal 5" xfId="13"/>
    <cellStyle name="Normal 5 2" xfId="14"/>
    <cellStyle name="Normal 6" xfId="15"/>
    <cellStyle name="Normal 6 2" xfId="16"/>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tabSelected="1" workbookViewId="0">
      <selection activeCell="B30" sqref="B30"/>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60738900.57</v>
      </c>
      <c r="D5" s="17">
        <f>D6+D7</f>
        <v>45855179.520000003</v>
      </c>
      <c r="E5" s="17">
        <f>E6+E7</f>
        <v>45534248.259999998</v>
      </c>
    </row>
    <row r="6" spans="1:5" ht="12.95" customHeight="1" x14ac:dyDescent="0.2">
      <c r="A6" s="8"/>
      <c r="B6" s="7" t="s">
        <v>9</v>
      </c>
      <c r="C6" s="18"/>
      <c r="D6" s="18"/>
      <c r="E6" s="18"/>
    </row>
    <row r="7" spans="1:5" ht="12.95" customHeight="1" x14ac:dyDescent="0.2">
      <c r="A7" s="8"/>
      <c r="B7" s="7" t="s">
        <v>10</v>
      </c>
      <c r="C7" s="18">
        <v>60738900.57</v>
      </c>
      <c r="D7" s="18">
        <v>45855179.520000003</v>
      </c>
      <c r="E7" s="18">
        <v>45534248.259999998</v>
      </c>
    </row>
    <row r="8" spans="1:5" x14ac:dyDescent="0.2">
      <c r="A8" s="8"/>
      <c r="B8" s="16"/>
      <c r="C8" s="18"/>
      <c r="D8" s="18"/>
      <c r="E8" s="18"/>
    </row>
    <row r="9" spans="1:5" ht="12.95" customHeight="1" x14ac:dyDescent="0.2">
      <c r="A9" s="11" t="s">
        <v>1</v>
      </c>
      <c r="B9" s="13"/>
      <c r="C9" s="17">
        <f>C10+C11</f>
        <v>60738900.57</v>
      </c>
      <c r="D9" s="17">
        <f>D10+D11</f>
        <v>43042394.579999998</v>
      </c>
      <c r="E9" s="17">
        <f>E10+E11</f>
        <v>43024404.490000002</v>
      </c>
    </row>
    <row r="10" spans="1:5" ht="12.95" customHeight="1" x14ac:dyDescent="0.2">
      <c r="A10" s="8"/>
      <c r="B10" s="7" t="s">
        <v>11</v>
      </c>
      <c r="C10" s="18"/>
      <c r="D10" s="18"/>
      <c r="E10" s="18"/>
    </row>
    <row r="11" spans="1:5" ht="12.95" customHeight="1" x14ac:dyDescent="0.2">
      <c r="A11" s="8"/>
      <c r="B11" s="7" t="s">
        <v>12</v>
      </c>
      <c r="C11" s="18">
        <v>60738900.57</v>
      </c>
      <c r="D11" s="18">
        <v>43042394.579999998</v>
      </c>
      <c r="E11" s="18">
        <v>43024404.490000002</v>
      </c>
    </row>
    <row r="12" spans="1:5" x14ac:dyDescent="0.2">
      <c r="A12" s="8"/>
      <c r="B12" s="16"/>
      <c r="C12" s="18"/>
      <c r="D12" s="18"/>
      <c r="E12" s="18"/>
    </row>
    <row r="13" spans="1:5" ht="12.95" customHeight="1" x14ac:dyDescent="0.2">
      <c r="A13" s="11" t="s">
        <v>2</v>
      </c>
      <c r="B13" s="13"/>
      <c r="C13" s="17">
        <f>C5-C9</f>
        <v>0</v>
      </c>
      <c r="D13" s="17">
        <f>D5-D9</f>
        <v>2812784.9400000051</v>
      </c>
      <c r="E13" s="17">
        <f>E5-E9</f>
        <v>2509843.7699999958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2812784.9400000051</v>
      </c>
      <c r="E17" s="17">
        <f>E13</f>
        <v>2509843.7699999958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2812784.9400000051</v>
      </c>
      <c r="E21" s="17">
        <f>E17+E19</f>
        <v>2509843.7699999958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0" spans="1:5" x14ac:dyDescent="0.2">
      <c r="B30"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http://schemas.microsoft.com/office/2006/documentManagement/typ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2024-10-10T00:45:27Z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