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13_ncr:1_{EE16B13C-7592-4B06-9C64-DAD04BCF18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1" l="1"/>
  <c r="E38" i="1"/>
  <c r="D38" i="1"/>
  <c r="C38" i="1"/>
  <c r="B38" i="1"/>
  <c r="F27" i="1"/>
  <c r="D27" i="1"/>
  <c r="C27" i="1"/>
  <c r="B22" i="1"/>
  <c r="F9" i="1"/>
  <c r="F4" i="1"/>
  <c r="D9" i="1"/>
  <c r="C9" i="1"/>
  <c r="B4" i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<sst xmlns="http://schemas.openxmlformats.org/spreadsheetml/2006/main" count="36" uniqueCount="26">
  <si>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</si>
  <si>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</si>
  <si>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</si>
  <si>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</si>
  <si>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</si>
  <si>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</si>
  <si>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</si>
  <si>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</si>
  <si>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</si>
  <si>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</si>
  <si>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</si>
  <si>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</si>
  <si>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</si>
  <si>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Total</t>
  </si>
  <si>
    <t>Bajo protesta de decir verdad declaramos que los Estados Financieros y sus notas, son razonablemente correctos y son responsabilidad del emisor.</t>
  </si>
  <si>
    <t>Revalúos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</si>
  <si>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</si>
  <si>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</si>
  <si>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</si>
  <si>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</si>
  <si>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</si>
  <si>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</si>
  <si>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</si>
  <si>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Hacienda Pública/Patrimonio Contribuido Neto de 2022</t>
  </si>
  <si>
    <t>Hacienda Pública / Patrimonio Generado del Ejercicio</t>
  </si>
  <si>
    <t>Casa de la Cultura de Uriangato
Estado de Variación en la Hacienda Pública
Del 1 de Enero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</si>
</sst>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9" applyFont="1" applyAlignment="1">
      <alignment vertical="top" wrapText="1"/>
    </xf>
    <xf numFmtId="4" fontId="4" fillId="0" borderId="0" xfId="9" applyNumberFormat="1" applyFont="1" applyAlignment="1">
      <alignment vertical="top"/>
    </xf>
    <xf numFmtId="4" fontId="4" fillId="0" borderId="0" xfId="9" applyNumberFormat="1" applyFont="1" applyAlignment="1" applyProtection="1">
      <alignment vertical="top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vertical="top" wrapText="1"/>
      <protection locked="0"/>
    </xf>
    <xf numFmtId="0" fontId="3" fillId="2" borderId="4" xfId="9" applyFont="1" applyFill="1" applyBorder="1" applyAlignment="1">
      <alignment horizontal="center" vertical="center" wrapText="1"/>
    </xf>
    <xf numFmtId="166" fontId="3" fillId="2" borderId="4" xfId="3" applyNumberFormat="1" applyFont="1" applyFill="1" applyBorder="1" applyAlignment="1">
      <alignment horizontal="center" vertical="center" wrapText="1"/>
    </xf>
    <xf numFmtId="0" fontId="3" fillId="0" borderId="4" xfId="9" applyFont="1" applyBorder="1" applyAlignment="1">
      <alignment horizontal="center" vertical="center" wrapText="1"/>
    </xf>
    <xf numFmtId="166" fontId="4" fillId="0" borderId="4" xfId="3" applyNumberFormat="1" applyFont="1" applyBorder="1" applyAlignment="1">
      <alignment horizontal="center" vertical="center" wrapText="1"/>
    </xf>
    <xf numFmtId="0" fontId="3" fillId="0" borderId="4" xfId="9" applyFont="1" applyBorder="1" applyAlignment="1">
      <alignment horizontal="left" vertical="top" wrapText="1" indent="1"/>
    </xf>
    <xf numFmtId="0" fontId="4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vertical="top" wrapText="1"/>
    </xf>
    <xf numFmtId="0" fontId="2" fillId="0" borderId="0" xfId="9" applyAlignment="1" applyProtection="1">
      <alignment horizontal="left" vertical="top" indent="1"/>
      <protection locked="0"/>
    </xf>
    <xf numFmtId="3" fontId="3" fillId="0" borderId="4" xfId="9" applyNumberFormat="1" applyFont="1" applyBorder="1" applyProtection="1">
      <protection locked="0"/>
    </xf>
    <xf numFmtId="3" fontId="4" fillId="0" borderId="4" xfId="18" applyNumberFormat="1" applyFont="1" applyBorder="1" applyAlignment="1">
      <alignment horizontal="center" vertical="center" wrapText="1"/>
    </xf>
    <xf numFmtId="3" fontId="4" fillId="0" borderId="4" xfId="9" applyNumberFormat="1" applyFont="1" applyBorder="1" applyProtection="1">
      <protection locked="0"/>
    </xf>
    <xf numFmtId="3" fontId="4" fillId="0" borderId="4" xfId="9" applyNumberFormat="1" applyFont="1" applyBorder="1" applyAlignment="1" applyProtection="1">
      <alignment vertical="top"/>
      <protection locked="0"/>
    </xf>
    <xf numFmtId="3" fontId="3" fillId="0" borderId="4" xfId="9" applyNumberFormat="1" applyFont="1" applyBorder="1" applyAlignment="1" applyProtection="1">
      <alignment vertical="center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8" xr:uid="{99C95F0A-AC62-40EE-BD52-760F3CE6D5ED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7" xfId="17" xr:uid="{C87846E6-F68E-4DE1-865B-DCB627A4E2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13" zoomScaleNormal="100" workbookViewId="0">
      <selection activeCell="F39" sqref="F39"/>
    </sheetView>
  </sheetViews>
  <sheetFormatPr baseColWidth="10" defaultColWidth="12" defaultRowHeight="11.25" x14ac:dyDescent="0.2"/>
  <cols>
    <col min="1" max="1" width="46.5" style="5" customWidth="1"/>
    <col min="2" max="5" width="20.6640625" style="3" customWidth="1"/>
    <col min="6" max="6" width="18.33203125" style="3" customWidth="1"/>
    <col min="7" max="16384" width="12" style="4"/>
  </cols>
  <sheetData>
    <row r="1" spans="1:6" ht="45" customHeight="1" x14ac:dyDescent="0.2">
      <c r="A1" s="20" t="s">
        <v>25</v>
      </c>
      <c r="B1" s="21"/>
      <c r="C1" s="21"/>
      <c r="D1" s="21"/>
      <c r="E1" s="21"/>
      <c r="F1" s="22"/>
    </row>
    <row r="2" spans="1:6" s="5" customFormat="1" ht="60.75" customHeight="1" x14ac:dyDescent="0.2">
      <c r="A2" s="6" t="s">
        <v>3</v>
      </c>
      <c r="B2" s="7" t="s">
        <v>11</v>
      </c>
      <c r="C2" s="7" t="s">
        <v>12</v>
      </c>
      <c r="D2" s="7" t="s">
        <v>24</v>
      </c>
      <c r="E2" s="7" t="s">
        <v>5</v>
      </c>
      <c r="F2" s="7" t="s">
        <v>13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23</v>
      </c>
      <c r="B4" s="15">
        <f>SUM(B5:B7)</f>
        <v>340758.6</v>
      </c>
      <c r="C4" s="16"/>
      <c r="D4" s="16"/>
      <c r="E4" s="16"/>
      <c r="F4" s="15">
        <f>SUM(F5:F7)</f>
        <v>340758.6</v>
      </c>
    </row>
    <row r="5" spans="1:6" ht="11.25" customHeight="1" x14ac:dyDescent="0.2">
      <c r="A5" s="11" t="s">
        <v>0</v>
      </c>
      <c r="B5" s="17">
        <v>340758.6</v>
      </c>
      <c r="C5" s="16"/>
      <c r="D5" s="16"/>
      <c r="E5" s="16"/>
      <c r="F5" s="15">
        <v>340758.6</v>
      </c>
    </row>
    <row r="6" spans="1:6" ht="11.25" customHeight="1" x14ac:dyDescent="0.2">
      <c r="A6" s="11" t="s">
        <v>4</v>
      </c>
      <c r="B6" s="17">
        <v>0</v>
      </c>
      <c r="C6" s="16"/>
      <c r="D6" s="16"/>
      <c r="E6" s="16"/>
      <c r="F6" s="15">
        <v>0</v>
      </c>
    </row>
    <row r="7" spans="1:6" ht="11.25" customHeight="1" x14ac:dyDescent="0.2">
      <c r="A7" s="11" t="s">
        <v>6</v>
      </c>
      <c r="B7" s="17">
        <v>0</v>
      </c>
      <c r="C7" s="16"/>
      <c r="D7" s="16"/>
      <c r="E7" s="16"/>
      <c r="F7" s="15">
        <v>0</v>
      </c>
    </row>
    <row r="8" spans="1:6" ht="11.25" customHeight="1" x14ac:dyDescent="0.2">
      <c r="A8" s="12"/>
      <c r="B8" s="16"/>
      <c r="C8" s="16"/>
      <c r="D8" s="16"/>
      <c r="E8" s="16"/>
      <c r="F8" s="16"/>
    </row>
    <row r="9" spans="1:6" ht="11.25" customHeight="1" x14ac:dyDescent="0.2">
      <c r="A9" s="10" t="s">
        <v>20</v>
      </c>
      <c r="B9" s="16"/>
      <c r="C9" s="15">
        <f>SUM(C10:C14)</f>
        <v>535489.87</v>
      </c>
      <c r="D9" s="15">
        <f>SUM(D10:D14)</f>
        <v>-351508.65</v>
      </c>
      <c r="E9" s="16"/>
      <c r="F9" s="15">
        <f>SUM(F10:F14)</f>
        <v>183981.21999999997</v>
      </c>
    </row>
    <row r="10" spans="1:6" ht="11.25" customHeight="1" x14ac:dyDescent="0.2">
      <c r="A10" s="11" t="s">
        <v>7</v>
      </c>
      <c r="B10" s="16"/>
      <c r="C10" s="16"/>
      <c r="D10" s="17">
        <v>-351508.65</v>
      </c>
      <c r="E10" s="16"/>
      <c r="F10" s="15">
        <v>-351508.65</v>
      </c>
    </row>
    <row r="11" spans="1:6" ht="11.25" customHeight="1" x14ac:dyDescent="0.2">
      <c r="A11" s="11" t="s">
        <v>8</v>
      </c>
      <c r="B11" s="16"/>
      <c r="C11" s="17">
        <v>535489.87</v>
      </c>
      <c r="D11" s="16"/>
      <c r="E11" s="16"/>
      <c r="F11" s="15">
        <v>535489.87</v>
      </c>
    </row>
    <row r="12" spans="1:6" ht="11.25" customHeight="1" x14ac:dyDescent="0.2">
      <c r="A12" s="11" t="s">
        <v>15</v>
      </c>
      <c r="B12" s="16"/>
      <c r="C12" s="17">
        <v>0</v>
      </c>
      <c r="D12" s="16"/>
      <c r="E12" s="16"/>
      <c r="F12" s="15">
        <v>0</v>
      </c>
    </row>
    <row r="13" spans="1:6" ht="11.25" customHeight="1" x14ac:dyDescent="0.2">
      <c r="A13" s="11" t="s">
        <v>1</v>
      </c>
      <c r="B13" s="16"/>
      <c r="C13" s="17">
        <v>0</v>
      </c>
      <c r="D13" s="16"/>
      <c r="E13" s="16"/>
      <c r="F13" s="15">
        <v>0</v>
      </c>
    </row>
    <row r="14" spans="1:6" ht="11.25" customHeight="1" x14ac:dyDescent="0.2">
      <c r="A14" s="11" t="s">
        <v>2</v>
      </c>
      <c r="B14" s="16"/>
      <c r="C14" s="17">
        <v>0</v>
      </c>
      <c r="D14" s="16"/>
      <c r="E14" s="16"/>
      <c r="F14" s="15">
        <v>0</v>
      </c>
    </row>
    <row r="15" spans="1:6" ht="11.25" customHeight="1" x14ac:dyDescent="0.2">
      <c r="A15" s="12"/>
      <c r="B15" s="16"/>
      <c r="C15" s="16"/>
      <c r="D15" s="16"/>
      <c r="E15" s="16"/>
      <c r="F15" s="16"/>
    </row>
    <row r="16" spans="1:6" ht="22.5" x14ac:dyDescent="0.2">
      <c r="A16" s="10" t="s">
        <v>21</v>
      </c>
      <c r="B16" s="16"/>
      <c r="C16" s="16"/>
      <c r="D16" s="16"/>
      <c r="E16" s="15">
        <v>0</v>
      </c>
      <c r="F16" s="15">
        <v>0</v>
      </c>
    </row>
    <row r="17" spans="1:6" ht="11.25" customHeight="1" x14ac:dyDescent="0.2">
      <c r="A17" s="11" t="s">
        <v>9</v>
      </c>
      <c r="B17" s="16"/>
      <c r="C17" s="16"/>
      <c r="D17" s="16"/>
      <c r="E17" s="17">
        <v>0</v>
      </c>
      <c r="F17" s="15">
        <v>0</v>
      </c>
    </row>
    <row r="18" spans="1:6" ht="11.25" customHeight="1" x14ac:dyDescent="0.2">
      <c r="A18" s="11" t="s">
        <v>10</v>
      </c>
      <c r="B18" s="16"/>
      <c r="C18" s="16"/>
      <c r="D18" s="16"/>
      <c r="E18" s="17">
        <v>0</v>
      </c>
      <c r="F18" s="15">
        <v>0</v>
      </c>
    </row>
    <row r="19" spans="1:6" ht="11.25" customHeight="1" x14ac:dyDescent="0.2">
      <c r="A19" s="12"/>
      <c r="B19" s="16"/>
      <c r="C19" s="16"/>
      <c r="D19" s="16"/>
      <c r="E19" s="16"/>
      <c r="F19" s="16"/>
    </row>
    <row r="20" spans="1:6" ht="11.25" customHeight="1" x14ac:dyDescent="0.2">
      <c r="A20" s="10" t="s">
        <v>22</v>
      </c>
      <c r="B20" s="15">
        <v>340758.6</v>
      </c>
      <c r="C20" s="15">
        <v>535489.87</v>
      </c>
      <c r="D20" s="15">
        <v>-351508.65</v>
      </c>
      <c r="E20" s="15">
        <v>0</v>
      </c>
      <c r="F20" s="15">
        <v>524739.81999999995</v>
      </c>
    </row>
    <row r="21" spans="1:6" ht="11.25" customHeight="1" x14ac:dyDescent="0.2">
      <c r="A21" s="13"/>
      <c r="B21" s="16"/>
      <c r="C21" s="16"/>
      <c r="D21" s="16"/>
      <c r="E21" s="16"/>
      <c r="F21" s="16"/>
    </row>
    <row r="22" spans="1:6" ht="22.5" x14ac:dyDescent="0.2">
      <c r="A22" s="10" t="s">
        <v>16</v>
      </c>
      <c r="B22" s="15">
        <f>SUM(B23:B25)</f>
        <v>-5907.55</v>
      </c>
      <c r="C22" s="16"/>
      <c r="D22" s="16"/>
      <c r="E22" s="16"/>
      <c r="F22" s="15">
        <v>-5907.55</v>
      </c>
    </row>
    <row r="23" spans="1:6" ht="11.25" customHeight="1" x14ac:dyDescent="0.2">
      <c r="A23" s="11" t="s">
        <v>0</v>
      </c>
      <c r="B23" s="17">
        <v>-5907.55</v>
      </c>
      <c r="C23" s="16"/>
      <c r="D23" s="16"/>
      <c r="E23" s="16"/>
      <c r="F23" s="15">
        <v>-5907.55</v>
      </c>
    </row>
    <row r="24" spans="1:6" ht="11.25" customHeight="1" x14ac:dyDescent="0.2">
      <c r="A24" s="11" t="s">
        <v>4</v>
      </c>
      <c r="B24" s="17">
        <v>0</v>
      </c>
      <c r="C24" s="16"/>
      <c r="D24" s="16"/>
      <c r="E24" s="16"/>
      <c r="F24" s="15">
        <v>0</v>
      </c>
    </row>
    <row r="25" spans="1:6" ht="11.25" customHeight="1" x14ac:dyDescent="0.2">
      <c r="A25" s="11" t="s">
        <v>6</v>
      </c>
      <c r="B25" s="17">
        <v>0</v>
      </c>
      <c r="C25" s="16"/>
      <c r="D25" s="16"/>
      <c r="E25" s="16"/>
      <c r="F25" s="15">
        <v>0</v>
      </c>
    </row>
    <row r="26" spans="1:6" ht="11.25" customHeight="1" x14ac:dyDescent="0.2">
      <c r="A26" s="12"/>
      <c r="B26" s="16"/>
      <c r="C26" s="16"/>
      <c r="D26" s="16"/>
      <c r="E26" s="16"/>
      <c r="F26" s="16"/>
    </row>
    <row r="27" spans="1:6" ht="22.5" x14ac:dyDescent="0.2">
      <c r="A27" s="10" t="s">
        <v>17</v>
      </c>
      <c r="B27" s="16"/>
      <c r="C27" s="15">
        <f>SUM(C28:C32)</f>
        <v>-340760.3</v>
      </c>
      <c r="D27" s="15">
        <f>SUM(D28:D32)</f>
        <v>536356.9</v>
      </c>
      <c r="E27" s="16"/>
      <c r="F27" s="15">
        <f>SUM(F28:F31)</f>
        <v>195596.60000000003</v>
      </c>
    </row>
    <row r="28" spans="1:6" ht="11.25" customHeight="1" x14ac:dyDescent="0.2">
      <c r="A28" s="11" t="s">
        <v>7</v>
      </c>
      <c r="B28" s="16"/>
      <c r="C28" s="16"/>
      <c r="D28" s="17">
        <v>184848.25</v>
      </c>
      <c r="E28" s="16"/>
      <c r="F28" s="15">
        <v>184848.25</v>
      </c>
    </row>
    <row r="29" spans="1:6" ht="11.25" customHeight="1" x14ac:dyDescent="0.2">
      <c r="A29" s="11" t="s">
        <v>8</v>
      </c>
      <c r="B29" s="16"/>
      <c r="C29" s="17">
        <v>-340760.3</v>
      </c>
      <c r="D29" s="17">
        <v>351508.65</v>
      </c>
      <c r="E29" s="16"/>
      <c r="F29" s="15">
        <v>10748.350000000035</v>
      </c>
    </row>
    <row r="30" spans="1:6" ht="11.25" customHeight="1" x14ac:dyDescent="0.2">
      <c r="A30" s="11" t="s">
        <v>15</v>
      </c>
      <c r="B30" s="16"/>
      <c r="C30" s="16"/>
      <c r="D30" s="18">
        <v>0</v>
      </c>
      <c r="E30" s="16"/>
      <c r="F30" s="15">
        <v>0</v>
      </c>
    </row>
    <row r="31" spans="1:6" ht="11.25" customHeight="1" x14ac:dyDescent="0.2">
      <c r="A31" s="11" t="s">
        <v>1</v>
      </c>
      <c r="B31" s="16"/>
      <c r="C31" s="16"/>
      <c r="D31" s="18">
        <v>0</v>
      </c>
      <c r="E31" s="16"/>
      <c r="F31" s="15">
        <v>0</v>
      </c>
    </row>
    <row r="32" spans="1:6" ht="11.25" customHeight="1" x14ac:dyDescent="0.2">
      <c r="A32" s="11" t="s">
        <v>2</v>
      </c>
      <c r="B32" s="16"/>
      <c r="C32" s="16"/>
      <c r="D32" s="18">
        <v>0</v>
      </c>
      <c r="E32" s="16"/>
      <c r="F32" s="15">
        <v>0</v>
      </c>
    </row>
    <row r="33" spans="1:6" ht="11.25" customHeight="1" x14ac:dyDescent="0.2">
      <c r="A33" s="12"/>
      <c r="B33" s="16"/>
      <c r="C33" s="16"/>
      <c r="D33" s="16"/>
      <c r="E33" s="16"/>
      <c r="F33" s="16"/>
    </row>
    <row r="34" spans="1:6" ht="22.5" customHeight="1" x14ac:dyDescent="0.2">
      <c r="A34" s="10" t="s">
        <v>18</v>
      </c>
      <c r="B34" s="16"/>
      <c r="C34" s="16"/>
      <c r="D34" s="16"/>
      <c r="E34" s="15">
        <v>0</v>
      </c>
      <c r="F34" s="15">
        <v>0</v>
      </c>
    </row>
    <row r="35" spans="1:6" ht="11.25" customHeight="1" x14ac:dyDescent="0.2">
      <c r="A35" s="11" t="s">
        <v>9</v>
      </c>
      <c r="B35" s="16"/>
      <c r="C35" s="16"/>
      <c r="D35" s="16"/>
      <c r="E35" s="17">
        <v>0</v>
      </c>
      <c r="F35" s="15">
        <v>0</v>
      </c>
    </row>
    <row r="36" spans="1:6" ht="11.25" customHeight="1" x14ac:dyDescent="0.2">
      <c r="A36" s="11" t="s">
        <v>10</v>
      </c>
      <c r="B36" s="16"/>
      <c r="C36" s="16"/>
      <c r="D36" s="16"/>
      <c r="E36" s="17">
        <v>0</v>
      </c>
      <c r="F36" s="15">
        <v>0</v>
      </c>
    </row>
    <row r="37" spans="1:6" ht="11.25" customHeight="1" x14ac:dyDescent="0.2">
      <c r="A37" s="12"/>
      <c r="B37" s="16"/>
      <c r="C37" s="16"/>
      <c r="D37" s="16"/>
      <c r="E37" s="16"/>
      <c r="F37" s="16"/>
    </row>
    <row r="38" spans="1:6" ht="11.25" customHeight="1" x14ac:dyDescent="0.2">
      <c r="A38" s="10" t="s">
        <v>19</v>
      </c>
      <c r="B38" s="19">
        <f>+B20+B23</f>
        <v>334851.05</v>
      </c>
      <c r="C38" s="19">
        <f>+C20+C27</f>
        <v>194729.57</v>
      </c>
      <c r="D38" s="19">
        <f>+D20+D27</f>
        <v>184848.25</v>
      </c>
      <c r="E38" s="19">
        <f>+E20+E27</f>
        <v>0</v>
      </c>
      <c r="F38" s="19">
        <f>SUM(B38:E38)</f>
        <v>714428.87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4" t="s">
        <v>14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991C05-C501-43BD-A013-24B8E5AD20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2021-02-11T18:43:39Z</cp:lastPrinted>
  <dcterms:created xsi:type="dcterms:W3CDTF">2012-12-11T20:30:33Z</dcterms:created>
  <dcterms:modified xsi:type="dcterms:W3CDTF">2024-02-13T19:23:42Z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