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clau\Desktop\Cuenta Publica 2023\"/>
    </mc:Choice>
  </mc:AlternateContent>
  <xr:revisionPtr revIDLastSave="0" documentId="13_ncr:1_{CFEB2EE9-7B16-4400-8AFA-EA4E803B9A38}" xr6:coauthVersionLast="47" xr6:coauthVersionMax="47" xr10:uidLastSave="{00000000-0000-0000-0000-000000000000}"/>
  <bookViews>
    <workbookView xWindow="-120" yWindow="-120" windowWidth="24240" windowHeight="131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5" l="1"/>
  <c r="T15" i="5"/>
  <c r="T13" i="5" l="1"/>
  <c r="T12" i="5"/>
  <c r="T9" i="5"/>
</calcChain>
</file>

<file path=xl/sharedStrings.xml><?xml version="1.0" encoding="utf-8"?>
<sst xmlns="http://schemas.openxmlformats.org/spreadsheetml/2006/main" count="169" uniqueCount="149">
  <si>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</si>
  <si>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</si>
  <si>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</si>
  <si>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</si>
  <si>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</si>
  <si>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</si>
  <si>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</si>
  <si>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</si>
  <si>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</si>
  <si>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</si>
  <si>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</si>
  <si>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</si>
  <si>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</si>
  <si>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</si>
  <si>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</si>
  <si>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</si>
  <si>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</si>
  <si>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</si>
  <si>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</si>
  <si>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</si>
  <si>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</si>
  <si>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</si>
  <si>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</si>
  <si>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</si>
  <si>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</si>
  <si>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</si>
  <si>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</si>
  <si>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</si>
  <si>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</si>
  <si>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</si>
  <si>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</si>
  <si>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</si>
  <si>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</si>
  <si>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</si>
  <si>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</si>
  <si>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</si>
  <si>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</si>
  <si>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</si>
  <si>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</si>
  <si>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</si>
  <si>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</si>
  <si>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</si>
  <si>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</si>
  <si>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</si>
  <si>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</si>
  <si>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</si>
  <si>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</si>
  <si>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</si>
  <si>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</si>
  <si>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</si>
  <si>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</si>
  <si>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</si>
  <si>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</si>
  <si>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</si>
  <si>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</si>
  <si>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</si>
  <si>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</si>
  <si>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</si>
  <si>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</si>
  <si>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</si>
  <si>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</si>
  <si>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</si>
  <si>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</si>
  <si>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</si>
  <si>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</si>
  <si>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</si>
  <si>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</si>
  <si>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</si>
  <si>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</si>
  <si>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</si>
  <si>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</si>
  <si>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</si>
  <si>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</si>
  <si>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</si>
  <si>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</si>
  <si>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</si>
  <si>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</si>
  <si>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</si>
  <si>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</si>
  <si>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</si>
  <si>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</si>
  <si>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</si>
  <si>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</si>
  <si>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</si>
  <si>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</si>
  <si>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</si>
  <si>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Casa de la cultura</t>
  </si>
  <si>
    <t>si</t>
  </si>
  <si>
    <t>Fin. Contribuir a  incrementar y promover el desarrollo cultural de los habitantes del municipio de Uriangato.</t>
  </si>
  <si>
    <t>Porcentaje de población atendida</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</si>
  <si>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</si>
  <si>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</si>
  <si>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</si>
  <si>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</si>
  <si>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</si>
  <si>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</si>
  <si>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</si>
  <si>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</si>
  <si>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</si>
  <si>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</si>
  <si>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</si>
  <si>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</si>
  <si>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</si>
  <si>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</si>
  <si>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</si>
  <si>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</si>
  <si>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</si>
  <si>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</si>
  <si>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</si>
  <si>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</si>
  <si>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</si>
  <si>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</si>
  <si>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</si>
  <si>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</si>
  <si>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</si>
  <si>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</si>
  <si>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</si>
  <si>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</si>
  <si>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</si>
  <si>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</si>
  <si>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</si>
  <si>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</si>
  <si>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</si>
  <si>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</si>
  <si>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</si>
  <si>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</si>
  <si>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</si>
  <si>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</si>
  <si>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</si>
  <si>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</si>
  <si>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</si>
  <si>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</si>
  <si>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</si>
  <si>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</si>
  <si>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</si>
  <si>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</si>
  <si>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</si>
  <si>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</si>
  <si>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</si>
  <si>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</si>
  <si>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</si>
  <si>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</si>
  <si>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31120M41C000000</t>
  </si>
  <si>
    <t>E0001</t>
  </si>
  <si>
    <t>Casa de la Cultura de Uriangato</t>
  </si>
  <si>
    <t>(Total de resultado de encuestas realizadas acerca de las actividades culturales 2023/ Total de resultado de encuestas realizadas acerca de las actividades culturales 2022)*100</t>
  </si>
  <si>
    <t>(Total de actividades culturales realizadas en el 2023/Total de actividades culturales realizadas en el 2022)*100</t>
  </si>
  <si>
    <t xml:space="preserve"> (Total de personas inscritas en el año 2023 /Total de personas insctitas en 2022)*100</t>
  </si>
  <si>
    <t>Casa de la Cultura de Uriangato
Indicadores de Resultados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</si>
</sst>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36">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49">
    <xf numFmtId="0" fontId="0" fillId="0" borderId="0" xfId="0"/>
    <xf numFmtId="0" fontId="0" fillId="0" borderId="0" xfId="0" applyProtection="1">
      <protection locked="0"/>
    </xf>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7" borderId="0" xfId="16" applyFont="1" applyFill="1" applyAlignment="1">
      <alignment horizontal="center" vertical="center" wrapText="1"/>
    </xf>
    <xf numFmtId="0" fontId="12"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Font="1" applyFill="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4" fontId="15" fillId="0" borderId="7" xfId="0" applyNumberFormat="1" applyFont="1" applyBorder="1" applyAlignment="1" applyProtection="1">
      <alignment vertical="top"/>
      <protection locked="0"/>
    </xf>
    <xf numFmtId="0" fontId="0" fillId="0" borderId="0" xfId="0" applyAlignment="1" applyProtection="1">
      <alignment vertical="top"/>
      <protection locked="0"/>
    </xf>
    <xf numFmtId="0" fontId="0" fillId="0" borderId="2" xfId="0" applyBorder="1"/>
    <xf numFmtId="0" fontId="0" fillId="0" borderId="2" xfId="0" applyBorder="1" applyAlignment="1" applyProtection="1">
      <alignment horizontal="justify" vertical="top" wrapText="1"/>
      <protection locked="0"/>
    </xf>
    <xf numFmtId="9" fontId="16" fillId="0" borderId="2" xfId="17" applyFont="1" applyFill="1" applyBorder="1" applyAlignment="1">
      <alignment horizontal="center" vertical="center"/>
    </xf>
    <xf numFmtId="0" fontId="0" fillId="0" borderId="2" xfId="0" applyBorder="1" applyProtection="1">
      <protection locked="0"/>
    </xf>
    <xf numFmtId="9" fontId="15" fillId="0" borderId="2" xfId="33" applyNumberFormat="1" applyFont="1" applyBorder="1" applyAlignment="1" applyProtection="1">
      <alignment horizontal="center" vertical="center" wrapText="1"/>
      <protection locked="0"/>
    </xf>
    <xf numFmtId="0" fontId="11" fillId="0" borderId="2" xfId="0" applyFont="1" applyBorder="1" applyAlignment="1">
      <alignment horizontal="justify" vertical="top" wrapText="1"/>
    </xf>
    <xf numFmtId="0" fontId="10" fillId="0" borderId="2" xfId="0" applyFont="1" applyBorder="1" applyAlignment="1">
      <alignment horizontal="left" vertical="center"/>
    </xf>
    <xf numFmtId="3" fontId="0" fillId="0" borderId="2" xfId="0" applyNumberFormat="1" applyBorder="1" applyProtection="1">
      <protection locked="0"/>
    </xf>
    <xf numFmtId="0" fontId="15" fillId="0" borderId="2" xfId="0" applyFont="1" applyBorder="1" applyAlignment="1" applyProtection="1">
      <alignment horizontal="justify" vertical="top" wrapText="1"/>
      <protection locked="0"/>
    </xf>
    <xf numFmtId="4" fontId="0" fillId="0" borderId="0" xfId="0" applyNumberFormat="1" applyAlignment="1" applyProtection="1">
      <alignment horizontal="center" vertical="top"/>
      <protection locked="0"/>
    </xf>
    <xf numFmtId="0" fontId="0" fillId="0" borderId="2" xfId="0" applyBorder="1" applyAlignment="1">
      <alignment wrapText="1"/>
    </xf>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cellXfs>
  <cellStyles count="36">
    <cellStyle name="Euro" xfId="1" xr:uid="{00000000-0005-0000-0000-000000000000}"/>
    <cellStyle name="Millares 2" xfId="2" xr:uid="{00000000-0005-0000-0000-000001000000}"/>
    <cellStyle name="Millares 2 2" xfId="3" xr:uid="{00000000-0005-0000-0000-000002000000}"/>
    <cellStyle name="Millares 2 2 2" xfId="28" xr:uid="{00000000-0005-0000-0000-000003000000}"/>
    <cellStyle name="Millares 2 2 3" xfId="19" xr:uid="{00000000-0005-0000-0000-000004000000}"/>
    <cellStyle name="Millares 2 3" xfId="4" xr:uid="{00000000-0005-0000-0000-000005000000}"/>
    <cellStyle name="Millares 2 3 2" xfId="29" xr:uid="{00000000-0005-0000-0000-000006000000}"/>
    <cellStyle name="Millares 2 3 3" xfId="20" xr:uid="{00000000-0005-0000-0000-000007000000}"/>
    <cellStyle name="Millares 2 4" xfId="27" xr:uid="{00000000-0005-0000-0000-000008000000}"/>
    <cellStyle name="Millares 2 5" xfId="18" xr:uid="{00000000-0005-0000-0000-000009000000}"/>
    <cellStyle name="Millares 3" xfId="5" xr:uid="{00000000-0005-0000-0000-00000A000000}"/>
    <cellStyle name="Millares 3 2" xfId="30" xr:uid="{00000000-0005-0000-0000-00000B000000}"/>
    <cellStyle name="Millares 3 3" xfId="21" xr:uid="{00000000-0005-0000-0000-00000C000000}"/>
    <cellStyle name="Moneda 2" xfId="6" xr:uid="{00000000-0005-0000-0000-00000D000000}"/>
    <cellStyle name="Moneda 2 2" xfId="31" xr:uid="{00000000-0005-0000-0000-00000E000000}"/>
    <cellStyle name="Moneda 2 3" xfId="22" xr:uid="{00000000-0005-0000-0000-00000F000000}"/>
    <cellStyle name="Normal" xfId="0" builtinId="0"/>
    <cellStyle name="Normal 2" xfId="7" xr:uid="{00000000-0005-0000-0000-000011000000}"/>
    <cellStyle name="Normal 2 2" xfId="8" xr:uid="{00000000-0005-0000-0000-000012000000}"/>
    <cellStyle name="Normal 2 3" xfId="32" xr:uid="{00000000-0005-0000-0000-000013000000}"/>
    <cellStyle name="Normal 2 4" xfId="23" xr:uid="{00000000-0005-0000-0000-000014000000}"/>
    <cellStyle name="Normal 3" xfId="9" xr:uid="{00000000-0005-0000-0000-000015000000}"/>
    <cellStyle name="Normal 3 2" xfId="33" xr:uid="{00000000-0005-0000-0000-000016000000}"/>
    <cellStyle name="Normal 3 3" xfId="24" xr:uid="{00000000-0005-0000-0000-000017000000}"/>
    <cellStyle name="Normal 4" xfId="10" xr:uid="{00000000-0005-0000-0000-000018000000}"/>
    <cellStyle name="Normal 4 2" xfId="11" xr:uid="{00000000-0005-0000-0000-000019000000}"/>
    <cellStyle name="Normal 5" xfId="12" xr:uid="{00000000-0005-0000-0000-00001A000000}"/>
    <cellStyle name="Normal 5 2" xfId="13" xr:uid="{00000000-0005-0000-0000-00001B000000}"/>
    <cellStyle name="Normal 6" xfId="14" xr:uid="{00000000-0005-0000-0000-00001C000000}"/>
    <cellStyle name="Normal 6 2" xfId="15" xr:uid="{00000000-0005-0000-0000-00001D000000}"/>
    <cellStyle name="Normal 6 2 2" xfId="35" xr:uid="{00000000-0005-0000-0000-00001E000000}"/>
    <cellStyle name="Normal 6 2 3" xfId="26" xr:uid="{00000000-0005-0000-0000-00001F000000}"/>
    <cellStyle name="Normal 6 3" xfId="34" xr:uid="{00000000-0005-0000-0000-000020000000}"/>
    <cellStyle name="Normal 6 4" xfId="25" xr:uid="{00000000-0005-0000-0000-000021000000}"/>
    <cellStyle name="Normal_141008Reportes Cuadros Institucionales-sectorialesADV" xfId="16" xr:uid="{00000000-0005-0000-0000-000022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zoomScale="70" zoomScaleNormal="70" workbookViewId="0">
      <selection sqref="A1:W1"/>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46" t="s">
        <v>148</v>
      </c>
      <c r="B1" s="47"/>
      <c r="C1" s="47"/>
      <c r="D1" s="47"/>
      <c r="E1" s="47"/>
      <c r="F1" s="47"/>
      <c r="G1" s="47"/>
      <c r="H1" s="47"/>
      <c r="I1" s="47"/>
      <c r="J1" s="47"/>
      <c r="K1" s="47"/>
      <c r="L1" s="47"/>
      <c r="M1" s="47"/>
      <c r="N1" s="47"/>
      <c r="O1" s="47"/>
      <c r="P1" s="47"/>
      <c r="Q1" s="47"/>
      <c r="R1" s="47"/>
      <c r="S1" s="47"/>
      <c r="T1" s="47"/>
      <c r="U1" s="47"/>
      <c r="V1" s="47"/>
      <c r="W1" s="48"/>
    </row>
    <row r="2" spans="1:23" ht="11.25" customHeight="1" x14ac:dyDescent="0.2">
      <c r="A2" s="25" t="s">
        <v>85</v>
      </c>
      <c r="B2" s="25"/>
      <c r="C2" s="25"/>
      <c r="D2" s="25"/>
      <c r="E2" s="25"/>
      <c r="F2" s="32" t="s">
        <v>2</v>
      </c>
      <c r="G2" s="32"/>
      <c r="H2" s="32"/>
      <c r="I2" s="32"/>
      <c r="J2" s="32"/>
      <c r="K2" s="26" t="s">
        <v>72</v>
      </c>
      <c r="L2" s="26"/>
      <c r="M2" s="26"/>
      <c r="N2" s="27" t="s">
        <v>73</v>
      </c>
      <c r="O2" s="27"/>
      <c r="P2" s="27"/>
      <c r="Q2" s="27"/>
      <c r="R2" s="27"/>
      <c r="S2" s="27"/>
      <c r="T2" s="27"/>
      <c r="U2" s="28" t="s">
        <v>55</v>
      </c>
      <c r="V2" s="28"/>
      <c r="W2" s="28"/>
    </row>
    <row r="3" spans="1:23" ht="54.75" customHeight="1" x14ac:dyDescent="0.2">
      <c r="A3" s="20" t="s">
        <v>50</v>
      </c>
      <c r="B3" s="20" t="s">
        <v>49</v>
      </c>
      <c r="C3" s="20" t="s">
        <v>48</v>
      </c>
      <c r="D3" s="20" t="s">
        <v>47</v>
      </c>
      <c r="E3" s="20" t="s">
        <v>46</v>
      </c>
      <c r="F3" s="21" t="s">
        <v>45</v>
      </c>
      <c r="G3" s="21" t="s">
        <v>44</v>
      </c>
      <c r="H3" s="21" t="s">
        <v>43</v>
      </c>
      <c r="I3" s="22" t="s">
        <v>42</v>
      </c>
      <c r="J3" s="22" t="s">
        <v>41</v>
      </c>
      <c r="K3" s="23" t="s">
        <v>40</v>
      </c>
      <c r="L3" s="23" t="s">
        <v>39</v>
      </c>
      <c r="M3" s="23" t="s">
        <v>26</v>
      </c>
      <c r="N3" s="24" t="s">
        <v>38</v>
      </c>
      <c r="O3" s="24" t="s">
        <v>37</v>
      </c>
      <c r="P3" s="24" t="s">
        <v>36</v>
      </c>
      <c r="Q3" s="24" t="s">
        <v>84</v>
      </c>
      <c r="R3" s="24" t="s">
        <v>35</v>
      </c>
      <c r="S3" s="24" t="s">
        <v>34</v>
      </c>
      <c r="T3" s="24" t="s">
        <v>33</v>
      </c>
      <c r="U3" s="29" t="s">
        <v>54</v>
      </c>
      <c r="V3" s="30" t="s">
        <v>31</v>
      </c>
      <c r="W3" s="30" t="s">
        <v>71</v>
      </c>
    </row>
    <row r="4" spans="1:23" ht="15" customHeight="1" x14ac:dyDescent="0.2">
      <c r="A4" s="13">
        <v>1</v>
      </c>
      <c r="B4" s="14">
        <v>2</v>
      </c>
      <c r="C4" s="13">
        <v>3</v>
      </c>
      <c r="D4" s="18">
        <v>4</v>
      </c>
      <c r="E4" s="13">
        <v>5</v>
      </c>
      <c r="F4" s="19">
        <v>6</v>
      </c>
      <c r="G4" s="19">
        <v>7</v>
      </c>
      <c r="H4" s="19">
        <v>8</v>
      </c>
      <c r="I4" s="19">
        <v>9</v>
      </c>
      <c r="J4" s="19">
        <v>10</v>
      </c>
      <c r="K4" s="15">
        <v>11</v>
      </c>
      <c r="L4" s="15">
        <v>12</v>
      </c>
      <c r="M4" s="15">
        <v>13</v>
      </c>
      <c r="N4" s="16">
        <v>14</v>
      </c>
      <c r="O4" s="16">
        <v>15</v>
      </c>
      <c r="P4" s="16">
        <v>16</v>
      </c>
      <c r="Q4" s="16">
        <v>17</v>
      </c>
      <c r="R4" s="16">
        <v>18</v>
      </c>
      <c r="S4" s="16">
        <v>19</v>
      </c>
      <c r="T4" s="16">
        <v>20</v>
      </c>
      <c r="U4" s="31">
        <v>21</v>
      </c>
      <c r="V4" s="31">
        <v>22</v>
      </c>
      <c r="W4" s="31">
        <v>23</v>
      </c>
    </row>
    <row r="5" spans="1:23" ht="45" x14ac:dyDescent="0.2">
      <c r="A5" s="11" t="s">
        <v>142</v>
      </c>
      <c r="B5" s="11" t="s">
        <v>143</v>
      </c>
      <c r="C5" s="11" t="s">
        <v>144</v>
      </c>
      <c r="D5" s="11">
        <v>242</v>
      </c>
      <c r="E5" s="12" t="s">
        <v>86</v>
      </c>
      <c r="F5" s="33">
        <v>4032032.68</v>
      </c>
      <c r="G5" s="33">
        <v>5173823.8099999996</v>
      </c>
      <c r="H5" s="34">
        <v>0</v>
      </c>
      <c r="I5" s="44">
        <v>4926816.71</v>
      </c>
      <c r="J5" s="44">
        <v>4926816.71</v>
      </c>
      <c r="K5" t="s">
        <v>87</v>
      </c>
      <c r="L5" s="35" t="s">
        <v>27</v>
      </c>
      <c r="M5" s="35" t="s">
        <v>88</v>
      </c>
      <c r="N5" s="35" t="s">
        <v>89</v>
      </c>
      <c r="O5" s="35" t="s">
        <v>27</v>
      </c>
      <c r="P5" s="43" t="s">
        <v>145</v>
      </c>
      <c r="Q5" s="36" t="s">
        <v>90</v>
      </c>
      <c r="R5" s="39">
        <v>1</v>
      </c>
      <c r="S5" s="39">
        <v>1</v>
      </c>
      <c r="T5" s="37">
        <v>1</v>
      </c>
      <c r="U5" s="38">
        <v>1600</v>
      </c>
      <c r="V5" s="42">
        <v>1600</v>
      </c>
      <c r="W5" s="45" t="s">
        <v>91</v>
      </c>
    </row>
    <row r="6" spans="1:23" ht="90" x14ac:dyDescent="0.2">
      <c r="A6" s="11"/>
      <c r="B6" s="12"/>
      <c r="C6" s="11"/>
      <c r="D6" s="11"/>
      <c r="E6" s="12"/>
      <c r="F6" s="12"/>
      <c r="G6" s="12"/>
      <c r="H6" s="12"/>
      <c r="I6" s="12"/>
      <c r="J6" s="12"/>
      <c r="K6"/>
      <c r="L6" s="35" t="s">
        <v>92</v>
      </c>
      <c r="M6" s="35" t="s">
        <v>93</v>
      </c>
      <c r="N6" s="35" t="s">
        <v>94</v>
      </c>
      <c r="O6" s="35" t="s">
        <v>92</v>
      </c>
      <c r="P6" s="43" t="s">
        <v>146</v>
      </c>
      <c r="Q6" s="36" t="s">
        <v>95</v>
      </c>
      <c r="R6" s="39">
        <v>1</v>
      </c>
      <c r="S6" s="39">
        <v>1</v>
      </c>
      <c r="T6" s="37">
        <v>1</v>
      </c>
      <c r="U6" s="38">
        <v>1600</v>
      </c>
      <c r="V6" s="38">
        <v>1600</v>
      </c>
      <c r="W6" s="45" t="s">
        <v>96</v>
      </c>
    </row>
    <row r="7" spans="1:23" ht="33.75" x14ac:dyDescent="0.2">
      <c r="A7" s="11"/>
      <c r="B7" s="12"/>
      <c r="C7" s="11"/>
      <c r="D7" s="11"/>
      <c r="E7" s="12"/>
      <c r="F7" s="12"/>
      <c r="G7" s="12"/>
      <c r="H7" s="12"/>
      <c r="I7" s="12"/>
      <c r="J7" s="12"/>
      <c r="K7"/>
      <c r="L7" s="35" t="s">
        <v>97</v>
      </c>
      <c r="M7" s="35" t="s">
        <v>98</v>
      </c>
      <c r="N7" s="35" t="s">
        <v>99</v>
      </c>
      <c r="O7" s="35" t="s">
        <v>97</v>
      </c>
      <c r="P7" s="36" t="s">
        <v>147</v>
      </c>
      <c r="Q7" s="36" t="s">
        <v>100</v>
      </c>
      <c r="R7" s="39">
        <v>1</v>
      </c>
      <c r="S7" s="39">
        <v>1</v>
      </c>
      <c r="T7" s="37">
        <v>1</v>
      </c>
      <c r="U7" s="38">
        <v>300</v>
      </c>
      <c r="V7" s="38">
        <v>300</v>
      </c>
      <c r="W7" s="45" t="s">
        <v>101</v>
      </c>
    </row>
    <row r="8" spans="1:23" ht="45" x14ac:dyDescent="0.2">
      <c r="A8" s="11"/>
      <c r="B8" s="12"/>
      <c r="C8" s="11"/>
      <c r="D8" s="11"/>
      <c r="E8" s="12"/>
      <c r="F8" s="12"/>
      <c r="G8" s="12"/>
      <c r="H8" s="12"/>
      <c r="I8" s="12"/>
      <c r="J8" s="12"/>
      <c r="K8"/>
      <c r="L8" s="35" t="s">
        <v>102</v>
      </c>
      <c r="M8" s="41" t="s">
        <v>103</v>
      </c>
      <c r="N8" s="35" t="s">
        <v>104</v>
      </c>
      <c r="O8" s="35" t="s">
        <v>102</v>
      </c>
      <c r="P8" s="36" t="s">
        <v>105</v>
      </c>
      <c r="Q8" s="36" t="s">
        <v>106</v>
      </c>
      <c r="R8" s="39">
        <v>1</v>
      </c>
      <c r="S8" s="39">
        <v>1</v>
      </c>
      <c r="T8" s="37">
        <v>0</v>
      </c>
      <c r="U8" s="38">
        <v>6</v>
      </c>
      <c r="V8" s="38">
        <v>6</v>
      </c>
      <c r="W8" s="45" t="s">
        <v>107</v>
      </c>
    </row>
    <row r="9" spans="1:23" ht="56.25" x14ac:dyDescent="0.2">
      <c r="A9" s="11"/>
      <c r="B9" s="12"/>
      <c r="C9" s="11"/>
      <c r="D9" s="11"/>
      <c r="E9" s="12"/>
      <c r="F9" s="12"/>
      <c r="G9" s="12"/>
      <c r="H9" s="12"/>
      <c r="I9" s="12"/>
      <c r="J9" s="12"/>
      <c r="K9"/>
      <c r="L9" s="35" t="s">
        <v>102</v>
      </c>
      <c r="M9" s="41" t="s">
        <v>108</v>
      </c>
      <c r="N9" s="35" t="s">
        <v>109</v>
      </c>
      <c r="O9" s="35" t="s">
        <v>102</v>
      </c>
      <c r="P9" s="36" t="s">
        <v>110</v>
      </c>
      <c r="Q9" s="36" t="s">
        <v>111</v>
      </c>
      <c r="R9" s="39">
        <v>1</v>
      </c>
      <c r="S9" s="39">
        <v>1</v>
      </c>
      <c r="T9" s="37">
        <f>+V9/U9</f>
        <v>1.1666666666666667</v>
      </c>
      <c r="U9" s="38">
        <v>12</v>
      </c>
      <c r="V9" s="38">
        <v>14</v>
      </c>
      <c r="W9" s="45" t="s">
        <v>112</v>
      </c>
    </row>
    <row r="10" spans="1:23" ht="56.25" x14ac:dyDescent="0.2">
      <c r="A10" s="11"/>
      <c r="B10" s="12"/>
      <c r="C10" s="11"/>
      <c r="D10" s="11"/>
      <c r="E10" s="12"/>
      <c r="F10" s="12"/>
      <c r="G10" s="12"/>
      <c r="H10" s="12"/>
      <c r="I10" s="12"/>
      <c r="J10" s="12"/>
      <c r="K10"/>
      <c r="L10" s="35" t="s">
        <v>102</v>
      </c>
      <c r="M10" s="41" t="s">
        <v>113</v>
      </c>
      <c r="N10" s="35" t="s">
        <v>114</v>
      </c>
      <c r="O10" s="35" t="s">
        <v>102</v>
      </c>
      <c r="P10" s="36" t="s">
        <v>110</v>
      </c>
      <c r="Q10" s="36" t="s">
        <v>115</v>
      </c>
      <c r="R10" s="39">
        <v>1</v>
      </c>
      <c r="S10" s="39">
        <v>1</v>
      </c>
      <c r="T10" s="37">
        <v>1</v>
      </c>
      <c r="U10" s="38">
        <v>3</v>
      </c>
      <c r="V10" s="38">
        <v>3</v>
      </c>
      <c r="W10" s="45" t="s">
        <v>116</v>
      </c>
    </row>
    <row r="11" spans="1:23" ht="22.5" x14ac:dyDescent="0.2">
      <c r="A11" s="11"/>
      <c r="B11" s="12"/>
      <c r="C11" s="11"/>
      <c r="D11" s="11"/>
      <c r="E11" s="12"/>
      <c r="F11" s="12"/>
      <c r="G11" s="12"/>
      <c r="H11" s="12"/>
      <c r="I11" s="12"/>
      <c r="J11" s="12"/>
      <c r="K11"/>
      <c r="L11" s="35" t="s">
        <v>97</v>
      </c>
      <c r="M11" s="35" t="s">
        <v>117</v>
      </c>
      <c r="N11" s="35" t="s">
        <v>118</v>
      </c>
      <c r="O11" s="35" t="s">
        <v>97</v>
      </c>
      <c r="P11" s="36" t="s">
        <v>119</v>
      </c>
      <c r="Q11" s="36" t="s">
        <v>120</v>
      </c>
      <c r="R11" s="39">
        <v>1</v>
      </c>
      <c r="S11" s="39">
        <v>1</v>
      </c>
      <c r="T11" s="37">
        <v>1</v>
      </c>
      <c r="U11" s="38">
        <v>1200</v>
      </c>
      <c r="V11" s="38">
        <v>1200</v>
      </c>
      <c r="W11" s="45" t="s">
        <v>121</v>
      </c>
    </row>
    <row r="12" spans="1:23" ht="45" x14ac:dyDescent="0.2">
      <c r="A12" s="11"/>
      <c r="B12" s="12"/>
      <c r="C12" s="11"/>
      <c r="D12" s="11"/>
      <c r="E12" s="12"/>
      <c r="F12" s="12"/>
      <c r="G12" s="12"/>
      <c r="H12" s="12"/>
      <c r="I12" s="12"/>
      <c r="J12" s="12"/>
      <c r="K12"/>
      <c r="L12" s="35" t="s">
        <v>102</v>
      </c>
      <c r="M12" s="35" t="s">
        <v>122</v>
      </c>
      <c r="N12" s="35" t="s">
        <v>123</v>
      </c>
      <c r="O12" s="35" t="s">
        <v>102</v>
      </c>
      <c r="P12" s="36" t="s">
        <v>124</v>
      </c>
      <c r="Q12" s="36" t="s">
        <v>125</v>
      </c>
      <c r="R12" s="39">
        <v>1</v>
      </c>
      <c r="S12" s="39">
        <v>1</v>
      </c>
      <c r="T12" s="37">
        <f>+V12/U12</f>
        <v>0.88235294117647056</v>
      </c>
      <c r="U12" s="38">
        <v>34</v>
      </c>
      <c r="V12" s="38">
        <v>30</v>
      </c>
      <c r="W12" s="45" t="s">
        <v>126</v>
      </c>
    </row>
    <row r="13" spans="1:23" ht="45" x14ac:dyDescent="0.2">
      <c r="A13" s="11"/>
      <c r="B13" s="12"/>
      <c r="C13" s="11"/>
      <c r="D13" s="11"/>
      <c r="E13" s="12"/>
      <c r="F13" s="12"/>
      <c r="G13" s="12"/>
      <c r="H13" s="12"/>
      <c r="I13" s="12"/>
      <c r="J13" s="12"/>
      <c r="K13"/>
      <c r="L13" s="35" t="s">
        <v>102</v>
      </c>
      <c r="M13" s="35" t="s">
        <v>127</v>
      </c>
      <c r="N13" s="35" t="s">
        <v>128</v>
      </c>
      <c r="O13" s="35" t="s">
        <v>102</v>
      </c>
      <c r="P13" s="36" t="s">
        <v>129</v>
      </c>
      <c r="Q13" s="36" t="s">
        <v>130</v>
      </c>
      <c r="R13" s="39">
        <v>1</v>
      </c>
      <c r="S13" s="39">
        <v>1</v>
      </c>
      <c r="T13" s="37">
        <f>+V13/U13</f>
        <v>1</v>
      </c>
      <c r="U13" s="38">
        <v>3</v>
      </c>
      <c r="V13" s="38">
        <v>3</v>
      </c>
      <c r="W13" s="45" t="s">
        <v>131</v>
      </c>
    </row>
    <row r="14" spans="1:23" ht="45" x14ac:dyDescent="0.2">
      <c r="A14" s="11"/>
      <c r="B14" s="12"/>
      <c r="C14" s="11"/>
      <c r="D14" s="11"/>
      <c r="E14" s="12"/>
      <c r="F14" s="12"/>
      <c r="G14" s="12"/>
      <c r="H14" s="12"/>
      <c r="I14" s="12"/>
      <c r="J14" s="12"/>
      <c r="K14"/>
      <c r="L14" s="35" t="s">
        <v>97</v>
      </c>
      <c r="M14" s="35" t="s">
        <v>132</v>
      </c>
      <c r="N14" s="35" t="s">
        <v>133</v>
      </c>
      <c r="O14" s="35" t="s">
        <v>97</v>
      </c>
      <c r="P14" s="36" t="s">
        <v>134</v>
      </c>
      <c r="Q14" s="40" t="s">
        <v>135</v>
      </c>
      <c r="R14" s="39">
        <v>1</v>
      </c>
      <c r="S14" s="39">
        <v>1</v>
      </c>
      <c r="T14" s="37">
        <f t="shared" ref="T14:T15" si="0">+V14/U14</f>
        <v>1</v>
      </c>
      <c r="U14" s="38">
        <v>100</v>
      </c>
      <c r="V14" s="38">
        <v>100</v>
      </c>
      <c r="W14" s="45" t="s">
        <v>136</v>
      </c>
    </row>
    <row r="15" spans="1:23" ht="67.5" x14ac:dyDescent="0.2">
      <c r="A15" s="11"/>
      <c r="B15" s="12"/>
      <c r="C15" s="11"/>
      <c r="D15" s="11"/>
      <c r="E15" s="12"/>
      <c r="F15" s="12"/>
      <c r="G15" s="12"/>
      <c r="H15" s="12"/>
      <c r="I15" s="12"/>
      <c r="J15" s="12"/>
      <c r="K15"/>
      <c r="L15" s="35" t="s">
        <v>102</v>
      </c>
      <c r="M15" s="35" t="s">
        <v>137</v>
      </c>
      <c r="N15" s="35" t="s">
        <v>138</v>
      </c>
      <c r="O15" s="35" t="s">
        <v>102</v>
      </c>
      <c r="P15" s="36" t="s">
        <v>139</v>
      </c>
      <c r="Q15" s="36" t="s">
        <v>140</v>
      </c>
      <c r="R15" s="39">
        <v>1</v>
      </c>
      <c r="S15" s="39">
        <v>1</v>
      </c>
      <c r="T15" s="37">
        <f t="shared" si="0"/>
        <v>1</v>
      </c>
      <c r="U15" s="38">
        <v>1</v>
      </c>
      <c r="V15" s="38">
        <v>1</v>
      </c>
      <c r="W15" s="45" t="s">
        <v>141</v>
      </c>
    </row>
    <row r="16" spans="1:23" x14ac:dyDescent="0.2">
      <c r="A16" s="11"/>
      <c r="B16" s="12"/>
      <c r="C16" s="11"/>
      <c r="D16" s="11"/>
      <c r="E16" s="12"/>
      <c r="F16" s="12"/>
      <c r="G16" s="12"/>
      <c r="H16" s="12"/>
      <c r="I16" s="12"/>
      <c r="J16" s="12"/>
      <c r="K16"/>
      <c r="L16"/>
      <c r="M16"/>
      <c r="N16"/>
      <c r="O16"/>
      <c r="P16" s="10"/>
      <c r="Q16" s="10"/>
    </row>
    <row r="17" spans="1:17" x14ac:dyDescent="0.2">
      <c r="A17" s="11"/>
      <c r="B17" s="12"/>
      <c r="C17" s="11"/>
      <c r="D17" s="11"/>
      <c r="E17" s="12"/>
      <c r="F17" s="12"/>
      <c r="G17" s="12"/>
      <c r="H17" s="12"/>
      <c r="I17" s="12"/>
      <c r="J17" s="12"/>
      <c r="K17"/>
      <c r="L17"/>
      <c r="M17"/>
      <c r="N17"/>
      <c r="O17"/>
      <c r="P17" s="10"/>
      <c r="Q17" s="10"/>
    </row>
    <row r="18" spans="1:17" x14ac:dyDescent="0.2">
      <c r="A18" s="11"/>
      <c r="B18" s="12"/>
      <c r="C18" s="11"/>
      <c r="D18" s="11"/>
      <c r="E18" s="12"/>
      <c r="F18" s="12"/>
      <c r="G18" s="12"/>
      <c r="H18" s="12"/>
      <c r="I18" s="12"/>
      <c r="J18" s="12"/>
      <c r="K18"/>
      <c r="L18"/>
      <c r="M18"/>
      <c r="N18"/>
      <c r="O18"/>
      <c r="P18" s="10"/>
      <c r="Q18" s="10"/>
    </row>
    <row r="19" spans="1:17" x14ac:dyDescent="0.2">
      <c r="A19" s="11"/>
      <c r="B19" s="12"/>
      <c r="C19" s="11"/>
      <c r="D19" s="11"/>
      <c r="E19" s="12"/>
      <c r="F19" s="12"/>
      <c r="G19" s="12"/>
      <c r="H19" s="12"/>
      <c r="I19" s="12"/>
      <c r="J19" s="12"/>
      <c r="K19"/>
      <c r="L19"/>
      <c r="M19"/>
      <c r="N19"/>
      <c r="O19"/>
      <c r="P19" s="10"/>
      <c r="Q19" s="10"/>
    </row>
    <row r="20" spans="1:17" x14ac:dyDescent="0.2">
      <c r="A20" s="11"/>
      <c r="B20" s="12"/>
      <c r="C20" s="11"/>
      <c r="D20" s="11"/>
      <c r="E20" s="12"/>
      <c r="F20" s="12"/>
      <c r="G20" s="12"/>
      <c r="H20" s="12"/>
      <c r="I20" s="12"/>
      <c r="J20" s="12"/>
      <c r="K20"/>
      <c r="L20"/>
      <c r="M20"/>
      <c r="N20"/>
      <c r="O20"/>
      <c r="P20" s="10"/>
      <c r="Q20" s="10"/>
    </row>
    <row r="21" spans="1:17" x14ac:dyDescent="0.2">
      <c r="A21" s="11"/>
      <c r="B21" s="12"/>
      <c r="C21" s="11"/>
      <c r="D21" s="11"/>
      <c r="E21" s="12"/>
      <c r="F21" s="12"/>
      <c r="G21" s="12"/>
      <c r="H21" s="12"/>
      <c r="I21" s="12"/>
      <c r="J21" s="12"/>
      <c r="K21"/>
      <c r="L21"/>
      <c r="M21"/>
      <c r="N21"/>
      <c r="O21"/>
      <c r="P21" s="10"/>
      <c r="Q21" s="10"/>
    </row>
    <row r="22" spans="1:17" x14ac:dyDescent="0.2">
      <c r="A22" s="11"/>
      <c r="B22" s="12"/>
      <c r="C22" s="11"/>
      <c r="D22" s="11"/>
      <c r="E22" s="12"/>
      <c r="F22" s="12"/>
      <c r="G22" s="12"/>
      <c r="H22" s="12"/>
      <c r="I22" s="12"/>
      <c r="J22" s="12"/>
      <c r="K22"/>
      <c r="L22"/>
      <c r="M22"/>
      <c r="N22"/>
      <c r="O22"/>
      <c r="P22" s="10"/>
      <c r="Q22" s="10"/>
    </row>
    <row r="23" spans="1:17" x14ac:dyDescent="0.2">
      <c r="A23" s="11"/>
      <c r="B23" s="12"/>
      <c r="C23" s="11"/>
      <c r="D23" s="11"/>
      <c r="E23" s="12"/>
      <c r="F23" s="12"/>
      <c r="G23" s="12"/>
      <c r="H23" s="12"/>
      <c r="I23" s="12"/>
      <c r="J23" s="12"/>
      <c r="K23"/>
      <c r="L23"/>
      <c r="M23"/>
      <c r="N23"/>
      <c r="O23"/>
      <c r="P23" s="10"/>
      <c r="Q23" s="10"/>
    </row>
    <row r="24" spans="1:17" x14ac:dyDescent="0.2">
      <c r="A24" s="11"/>
      <c r="B24" s="12"/>
      <c r="C24" s="11"/>
      <c r="D24" s="11"/>
      <c r="E24" s="12"/>
      <c r="F24" s="12"/>
      <c r="G24" s="12"/>
      <c r="H24" s="12"/>
      <c r="I24" s="12"/>
      <c r="J24" s="12"/>
      <c r="K24" s="12"/>
      <c r="L24" s="12"/>
    </row>
    <row r="25" spans="1:17" x14ac:dyDescent="0.2">
      <c r="A25" s="11"/>
      <c r="B25" s="12"/>
      <c r="C25" s="11"/>
      <c r="D25" s="11"/>
      <c r="E25" s="12"/>
      <c r="F25" s="12"/>
      <c r="G25" s="12"/>
      <c r="H25" s="12"/>
      <c r="I25" s="12"/>
      <c r="J25" s="12"/>
      <c r="K25" s="12"/>
      <c r="L25" s="12"/>
    </row>
    <row r="26" spans="1:17" x14ac:dyDescent="0.2">
      <c r="A26" s="11"/>
      <c r="B26" s="12"/>
      <c r="C26" s="11"/>
      <c r="D26" s="11"/>
      <c r="E26" s="12"/>
      <c r="F26" s="12"/>
      <c r="G26" s="12"/>
      <c r="H26" s="12"/>
      <c r="I26" s="12"/>
      <c r="J26" s="12"/>
      <c r="K26" s="12"/>
      <c r="L26" s="12"/>
    </row>
    <row r="27" spans="1:17" x14ac:dyDescent="0.2">
      <c r="A27" s="11"/>
      <c r="B27" s="12"/>
      <c r="C27" s="11"/>
      <c r="D27" s="11"/>
      <c r="E27" s="12"/>
      <c r="F27" s="12"/>
      <c r="G27" s="12"/>
      <c r="H27" s="12"/>
      <c r="I27" s="12"/>
      <c r="J27" s="12"/>
      <c r="K27" s="12"/>
      <c r="L27" s="12"/>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mergeCells count="1">
    <mergeCell ref="A1:W1"/>
  </mergeCells>
  <pageMargins left="1.4960629921259843" right="0.70866141732283472" top="1.1417322834645669" bottom="0.74803149606299213" header="0.31496062992125984" footer="0.31496062992125984"/>
  <pageSetup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7">
        <v>1</v>
      </c>
      <c r="B5" s="2" t="s">
        <v>76</v>
      </c>
    </row>
    <row r="6" spans="1:2" ht="47.25" x14ac:dyDescent="0.2">
      <c r="A6" s="17">
        <v>2</v>
      </c>
      <c r="B6" s="2" t="s">
        <v>77</v>
      </c>
    </row>
    <row r="7" spans="1:2" ht="31.5" x14ac:dyDescent="0.2">
      <c r="A7" s="17">
        <v>3</v>
      </c>
      <c r="B7" s="2" t="s">
        <v>80</v>
      </c>
    </row>
    <row r="8" spans="1:2" ht="47.25" x14ac:dyDescent="0.2">
      <c r="A8" s="17">
        <v>4</v>
      </c>
      <c r="B8" s="2" t="s">
        <v>78</v>
      </c>
    </row>
    <row r="9" spans="1:2" ht="15.75" x14ac:dyDescent="0.2">
      <c r="A9" s="17">
        <v>5</v>
      </c>
      <c r="B9" s="2" t="s">
        <v>56</v>
      </c>
    </row>
    <row r="10" spans="1:2" ht="78.75" x14ac:dyDescent="0.2">
      <c r="A10" s="17">
        <v>6</v>
      </c>
      <c r="B10" s="2" t="s">
        <v>74</v>
      </c>
    </row>
    <row r="11" spans="1:2" ht="78.75" x14ac:dyDescent="0.2">
      <c r="A11" s="17">
        <v>7</v>
      </c>
      <c r="B11" s="2" t="s">
        <v>62</v>
      </c>
    </row>
    <row r="12" spans="1:2" ht="78.75" x14ac:dyDescent="0.2">
      <c r="A12" s="17">
        <v>8</v>
      </c>
      <c r="B12" s="2" t="s">
        <v>64</v>
      </c>
    </row>
    <row r="13" spans="1:2" ht="78.75" x14ac:dyDescent="0.2">
      <c r="A13" s="17">
        <v>9</v>
      </c>
      <c r="B13" s="2" t="s">
        <v>63</v>
      </c>
    </row>
    <row r="14" spans="1:2" ht="78.75" x14ac:dyDescent="0.2">
      <c r="A14" s="17">
        <v>10</v>
      </c>
      <c r="B14" s="2" t="s">
        <v>65</v>
      </c>
    </row>
    <row r="15" spans="1:2" ht="15.75" x14ac:dyDescent="0.2">
      <c r="A15" s="17">
        <v>11</v>
      </c>
      <c r="B15" s="2" t="s">
        <v>81</v>
      </c>
    </row>
    <row r="16" spans="1:2" ht="15.75" x14ac:dyDescent="0.2">
      <c r="A16" s="17">
        <v>12</v>
      </c>
      <c r="B16" s="2" t="s">
        <v>66</v>
      </c>
    </row>
    <row r="17" spans="1:2" ht="15.75" x14ac:dyDescent="0.2">
      <c r="A17" s="17">
        <v>13</v>
      </c>
      <c r="B17" s="2" t="s">
        <v>67</v>
      </c>
    </row>
    <row r="18" spans="1:2" ht="63" x14ac:dyDescent="0.2">
      <c r="A18" s="17">
        <v>14</v>
      </c>
      <c r="B18" s="2" t="s">
        <v>82</v>
      </c>
    </row>
    <row r="19" spans="1:2" ht="15.75" x14ac:dyDescent="0.2">
      <c r="A19" s="17">
        <v>15</v>
      </c>
      <c r="B19" s="2" t="s">
        <v>57</v>
      </c>
    </row>
    <row r="20" spans="1:2" ht="15.75" x14ac:dyDescent="0.2">
      <c r="A20" s="17">
        <v>16</v>
      </c>
      <c r="B20" s="2" t="s">
        <v>58</v>
      </c>
    </row>
    <row r="21" spans="1:2" ht="15.75" x14ac:dyDescent="0.2">
      <c r="A21" s="17">
        <v>17</v>
      </c>
      <c r="B21" s="2" t="s">
        <v>68</v>
      </c>
    </row>
    <row r="22" spans="1:2" ht="15.75" x14ac:dyDescent="0.2">
      <c r="A22" s="17">
        <v>18</v>
      </c>
      <c r="B22" s="4" t="s">
        <v>59</v>
      </c>
    </row>
    <row r="23" spans="1:2" ht="15.75" x14ac:dyDescent="0.2">
      <c r="A23" s="17">
        <v>19</v>
      </c>
      <c r="B23" s="4" t="s">
        <v>60</v>
      </c>
    </row>
    <row r="24" spans="1:2" ht="15.75" x14ac:dyDescent="0.2">
      <c r="A24" s="17">
        <v>20</v>
      </c>
      <c r="B24" s="4" t="s">
        <v>61</v>
      </c>
    </row>
    <row r="25" spans="1:2" ht="15.75" x14ac:dyDescent="0.2">
      <c r="A25" s="17">
        <v>21</v>
      </c>
      <c r="B25" s="4" t="s">
        <v>69</v>
      </c>
    </row>
    <row r="26" spans="1:2" ht="15.75" x14ac:dyDescent="0.2">
      <c r="A26" s="17">
        <v>22</v>
      </c>
      <c r="B26" s="4" t="s">
        <v>70</v>
      </c>
    </row>
    <row r="27" spans="1:2" ht="31.5" x14ac:dyDescent="0.2">
      <c r="A27" s="17">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2023-08-11T18:11:17Z</cp:lastPrinted>
  <dcterms:created xsi:type="dcterms:W3CDTF">2014-10-22T05:35:08Z</dcterms:created>
  <dcterms:modified xsi:type="dcterms:W3CDTF">2024-02-13T20:28:25Z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